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2022.12" sheetId="1" r:id="rId1"/>
  </sheets>
  <definedNames>
    <definedName name="_xlnm.Print_Titles" localSheetId="0">'2022.12'!$4:$4</definedName>
  </definedNames>
  <calcPr fullCalcOnLoad="1"/>
</workbook>
</file>

<file path=xl/sharedStrings.xml><?xml version="1.0" encoding="utf-8"?>
<sst xmlns="http://schemas.openxmlformats.org/spreadsheetml/2006/main" count="112" uniqueCount="92">
  <si>
    <t>附件</t>
  </si>
  <si>
    <r>
      <t>2022</t>
    </r>
    <r>
      <rPr>
        <sz val="18"/>
        <rFont val="方正小标宋简体"/>
        <family val="0"/>
      </rPr>
      <t>年公共文化服务体系建设资金安排表</t>
    </r>
  </si>
  <si>
    <t xml:space="preserve">                        </t>
  </si>
  <si>
    <t>单位：万元</t>
  </si>
  <si>
    <t>区县市</t>
  </si>
  <si>
    <t>项目单位</t>
  </si>
  <si>
    <t>项目名称</t>
  </si>
  <si>
    <t>金额</t>
  </si>
  <si>
    <t>文号</t>
  </si>
  <si>
    <t>签批或报送</t>
  </si>
  <si>
    <t>市本级</t>
  </si>
  <si>
    <t>常德诗墙管理处</t>
  </si>
  <si>
    <t>《中国常德诗墙修建纪实》书号费用补助</t>
  </si>
  <si>
    <r>
      <t>常诗报[</t>
    </r>
    <r>
      <rPr>
        <sz val="12"/>
        <rFont val="宋体"/>
        <family val="0"/>
      </rPr>
      <t>2022]3号</t>
    </r>
  </si>
  <si>
    <t>汉剧高腔保护中心</t>
  </si>
  <si>
    <t>新搬迁办公场所维修经费补助</t>
  </si>
  <si>
    <r>
      <t xml:space="preserve">报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告</t>
    </r>
  </si>
  <si>
    <t>常德市广播电视台</t>
  </si>
  <si>
    <t>旅游宣传经费补助</t>
  </si>
  <si>
    <t>小   计</t>
  </si>
  <si>
    <t>武陵区</t>
  </si>
  <si>
    <t>武陵区财政局</t>
  </si>
  <si>
    <t>《魅力常德》杂志社疫情困难补助</t>
  </si>
  <si>
    <r>
      <t>常武财呈[</t>
    </r>
    <r>
      <rPr>
        <sz val="12"/>
        <rFont val="宋体"/>
        <family val="0"/>
      </rPr>
      <t>2022]46号</t>
    </r>
  </si>
  <si>
    <t>府坪街道办事处</t>
  </si>
  <si>
    <t>百街口社区文化建设资金补助</t>
  </si>
  <si>
    <t>南坪街道办事处</t>
  </si>
  <si>
    <t>白马社区文化工作经费补助</t>
  </si>
  <si>
    <r>
      <t>常武财呈[</t>
    </r>
    <r>
      <rPr>
        <sz val="12"/>
        <rFont val="宋体"/>
        <family val="0"/>
      </rPr>
      <t>2022]54号</t>
    </r>
  </si>
  <si>
    <t>芷兰街道办事处</t>
  </si>
  <si>
    <t>芷荷社区文化建设资金补助</t>
  </si>
  <si>
    <t>石门县</t>
  </si>
  <si>
    <t>石门县委宣传部</t>
  </si>
  <si>
    <t>陈振亚烈士故居主题歌曲创作、制作经费补助</t>
  </si>
  <si>
    <t>石门县财政局</t>
  </si>
  <si>
    <t>蒙泉镇下七里村文化设施建设资金补助</t>
  </si>
  <si>
    <r>
      <t>石财呈[</t>
    </r>
    <r>
      <rPr>
        <sz val="12"/>
        <rFont val="宋体"/>
        <family val="0"/>
      </rPr>
      <t>2022]47号</t>
    </r>
  </si>
  <si>
    <t>桃源县</t>
  </si>
  <si>
    <t>枫树维吾尔族回族乡人民政府</t>
  </si>
  <si>
    <t>大马山村文化广场建设资金补助</t>
  </si>
  <si>
    <r>
      <t>枫政[</t>
    </r>
    <r>
      <rPr>
        <sz val="12"/>
        <rFont val="宋体"/>
        <family val="0"/>
      </rPr>
      <t>2022]114号</t>
    </r>
  </si>
  <si>
    <t>盘塘镇人民政府</t>
  </si>
  <si>
    <t>董家坪村文化体育阵地建设资金补助</t>
  </si>
  <si>
    <r>
      <t>盘政[</t>
    </r>
    <r>
      <rPr>
        <sz val="12"/>
        <rFont val="宋体"/>
        <family val="0"/>
      </rPr>
      <t>2022]97号</t>
    </r>
  </si>
  <si>
    <t>安乡县</t>
  </si>
  <si>
    <t>安乡县财政局</t>
  </si>
  <si>
    <t>大湖口镇五一村文化阵地建设资金补助</t>
  </si>
  <si>
    <r>
      <t>安财[</t>
    </r>
    <r>
      <rPr>
        <sz val="12"/>
        <rFont val="宋体"/>
        <family val="0"/>
      </rPr>
      <t>2022]119号</t>
    </r>
  </si>
  <si>
    <t>丁</t>
  </si>
  <si>
    <t>安全乡汤家岗遗址建设资金补助</t>
  </si>
  <si>
    <r>
      <t>安财[</t>
    </r>
    <r>
      <rPr>
        <sz val="12"/>
        <rFont val="宋体"/>
        <family val="0"/>
      </rPr>
      <t>2022]227号</t>
    </r>
  </si>
  <si>
    <t>津市市</t>
  </si>
  <si>
    <t>金鱼岭街道办事处</t>
  </si>
  <si>
    <t>喜迎二十大文化活动补助</t>
  </si>
  <si>
    <t>津市财政局</t>
  </si>
  <si>
    <t>白衣镇红光村文体设施建设资金补助</t>
  </si>
  <si>
    <r>
      <t>津财[</t>
    </r>
    <r>
      <rPr>
        <sz val="12"/>
        <rFont val="宋体"/>
        <family val="0"/>
      </rPr>
      <t>2022]102号</t>
    </r>
  </si>
  <si>
    <t>澧县</t>
  </si>
  <si>
    <t>澧县财政局</t>
  </si>
  <si>
    <t>如东镇公共文化服务中心建设资金补助</t>
  </si>
  <si>
    <r>
      <t>澧财[</t>
    </r>
    <r>
      <rPr>
        <sz val="12"/>
        <rFont val="宋体"/>
        <family val="0"/>
      </rPr>
      <t>2022]178号</t>
    </r>
  </si>
  <si>
    <t>澧县文化馆</t>
  </si>
  <si>
    <t>华诚彭山文化阵地建设资金补助</t>
  </si>
  <si>
    <r>
      <t>澧财[</t>
    </r>
    <r>
      <rPr>
        <sz val="12"/>
        <rFont val="宋体"/>
        <family val="0"/>
      </rPr>
      <t>2022]190号</t>
    </r>
  </si>
  <si>
    <t>王家厂镇人民政府</t>
  </si>
  <si>
    <t>枞杨村文体设施资金补助</t>
  </si>
  <si>
    <t>城头山镇人民政府</t>
  </si>
  <si>
    <t>城头山镇张公庙乡村少年宫维修资金补助</t>
  </si>
  <si>
    <r>
      <t>澧财[</t>
    </r>
    <r>
      <rPr>
        <sz val="12"/>
        <rFont val="宋体"/>
        <family val="0"/>
      </rPr>
      <t>2022]215号</t>
    </r>
  </si>
  <si>
    <t>临澧县</t>
  </si>
  <si>
    <t>临澧县财政局</t>
  </si>
  <si>
    <t>四新岗镇久丰村文化广场建设资金补助</t>
  </si>
  <si>
    <r>
      <t>临财[</t>
    </r>
    <r>
      <rPr>
        <sz val="12"/>
        <rFont val="宋体"/>
        <family val="0"/>
      </rPr>
      <t>2022]456号</t>
    </r>
  </si>
  <si>
    <t>修梅镇红色旅游发展资金补助</t>
  </si>
  <si>
    <r>
      <t>临财[</t>
    </r>
    <r>
      <rPr>
        <sz val="12"/>
        <rFont val="宋体"/>
        <family val="0"/>
      </rPr>
      <t>2022]484号</t>
    </r>
  </si>
  <si>
    <t>鼎城区</t>
  </si>
  <si>
    <t>鼎城区财政局</t>
  </si>
  <si>
    <t>十美堂镇一港村文化广场建设资金补助</t>
  </si>
  <si>
    <r>
      <t>常鼎财报[</t>
    </r>
    <r>
      <rPr>
        <sz val="12"/>
        <rFont val="宋体"/>
        <family val="0"/>
      </rPr>
      <t>2022]312号</t>
    </r>
  </si>
  <si>
    <t>十美堂镇人民政府</t>
  </si>
  <si>
    <t>胜利村文化建设资金补助</t>
  </si>
  <si>
    <t>汉寿县</t>
  </si>
  <si>
    <t>毛家滩乡人民政府</t>
  </si>
  <si>
    <t>黄河村文化娱乐广场建设资金补助</t>
  </si>
  <si>
    <r>
      <t>毛政[</t>
    </r>
    <r>
      <rPr>
        <sz val="12"/>
        <rFont val="宋体"/>
        <family val="0"/>
      </rPr>
      <t>2022]140号</t>
    </r>
  </si>
  <si>
    <t>汉寿县财政局</t>
  </si>
  <si>
    <t>龙潭桥镇村级服务平台文体设施建设资金补助</t>
  </si>
  <si>
    <r>
      <t>汉财[</t>
    </r>
    <r>
      <rPr>
        <sz val="12"/>
        <rFont val="宋体"/>
        <family val="0"/>
      </rPr>
      <t>2022]207号</t>
    </r>
  </si>
  <si>
    <t>常德市西湖管理区</t>
  </si>
  <si>
    <t>西洲乡人民政府</t>
  </si>
  <si>
    <t>永安村文化书屋和大舞台建设资金补助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</si>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</sst>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="60" workbookViewId="0" topLeftCell="A25">
      <selection activeCell="M29" sqref="M29"/>
    </sheetView>
  </sheetViews>
  <sheetFormatPr defaultColWidth="8.75390625" defaultRowHeight="14.25"/>
  <cols>
    <col min="1" max="1" width="11.125" style="0" customWidth="1"/>
    <col min="2" max="2" width="18.125" style="0" customWidth="1"/>
    <col min="3" max="3" width="38.50390625" style="0" customWidth="1"/>
    <col min="4" max="4" width="6.125" style="0" customWidth="1"/>
    <col min="5" max="5" width="21.125" style="0" customWidth="1"/>
    <col min="6" max="6" width="2.00390625" style="0" hidden="1" customWidth="1"/>
  </cols>
  <sheetData>
    <row r="1" ht="15">
      <c r="A1" s="3" t="s">
        <v>0</v>
      </c>
    </row>
    <row r="2" spans="1:5" ht="30" customHeight="1">
      <c r="A2" s="4" t="s">
        <v>1</v>
      </c>
      <c r="B2" s="4"/>
      <c r="C2" s="4"/>
      <c r="D2" s="4"/>
      <c r="E2" s="4"/>
    </row>
    <row r="3" spans="3:5" ht="18" customHeight="1">
      <c r="C3" s="5" t="s">
        <v>2</v>
      </c>
      <c r="D3" s="5"/>
      <c r="E3" s="6" t="s">
        <v>3</v>
      </c>
    </row>
    <row r="4" spans="1:6" s="1" customFormat="1" ht="31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8" t="s">
        <v>9</v>
      </c>
    </row>
    <row r="5" spans="1:6" ht="36" customHeight="1">
      <c r="A5" s="9" t="s">
        <v>10</v>
      </c>
      <c r="B5" s="10" t="s">
        <v>11</v>
      </c>
      <c r="C5" s="10" t="s">
        <v>12</v>
      </c>
      <c r="D5" s="11">
        <v>5</v>
      </c>
      <c r="E5" s="10" t="s">
        <v>13</v>
      </c>
      <c r="F5" s="12"/>
    </row>
    <row r="6" spans="1:6" ht="36" customHeight="1">
      <c r="A6" s="13"/>
      <c r="B6" s="10" t="s">
        <v>14</v>
      </c>
      <c r="C6" s="10" t="s">
        <v>15</v>
      </c>
      <c r="D6" s="11">
        <v>5</v>
      </c>
      <c r="E6" s="10" t="s">
        <v>16</v>
      </c>
      <c r="F6" s="12"/>
    </row>
    <row r="7" spans="1:6" ht="36" customHeight="1">
      <c r="A7" s="13"/>
      <c r="B7" s="10" t="s">
        <v>17</v>
      </c>
      <c r="C7" s="10" t="s">
        <v>18</v>
      </c>
      <c r="D7" s="11">
        <v>5</v>
      </c>
      <c r="E7" s="10" t="s">
        <v>16</v>
      </c>
      <c r="F7" s="12"/>
    </row>
    <row r="8" spans="1:6" ht="36" customHeight="1">
      <c r="A8" s="14"/>
      <c r="B8" s="15" t="s">
        <v>19</v>
      </c>
      <c r="C8" s="16"/>
      <c r="D8" s="17">
        <f>SUM(D5:D7)</f>
        <v>15</v>
      </c>
      <c r="E8" s="18"/>
      <c r="F8" s="12"/>
    </row>
    <row r="9" spans="1:6" ht="36" customHeight="1">
      <c r="A9" s="9" t="s">
        <v>20</v>
      </c>
      <c r="B9" s="10" t="s">
        <v>21</v>
      </c>
      <c r="C9" s="10" t="s">
        <v>22</v>
      </c>
      <c r="D9" s="11">
        <v>5</v>
      </c>
      <c r="E9" s="10" t="s">
        <v>23</v>
      </c>
      <c r="F9" s="12"/>
    </row>
    <row r="10" spans="1:6" ht="36" customHeight="1">
      <c r="A10" s="13"/>
      <c r="B10" s="10" t="s">
        <v>24</v>
      </c>
      <c r="C10" s="10" t="s">
        <v>25</v>
      </c>
      <c r="D10" s="11">
        <v>5</v>
      </c>
      <c r="E10" s="10" t="s">
        <v>16</v>
      </c>
      <c r="F10" s="19"/>
    </row>
    <row r="11" spans="1:6" ht="36" customHeight="1">
      <c r="A11" s="13"/>
      <c r="B11" s="10" t="s">
        <v>26</v>
      </c>
      <c r="C11" s="10" t="s">
        <v>27</v>
      </c>
      <c r="D11" s="11">
        <v>3</v>
      </c>
      <c r="E11" s="10" t="s">
        <v>28</v>
      </c>
      <c r="F11" s="19"/>
    </row>
    <row r="12" spans="1:6" ht="36" customHeight="1">
      <c r="A12" s="13"/>
      <c r="B12" s="10" t="s">
        <v>29</v>
      </c>
      <c r="C12" s="10" t="s">
        <v>30</v>
      </c>
      <c r="D12" s="11">
        <v>4</v>
      </c>
      <c r="E12" s="10" t="s">
        <v>16</v>
      </c>
      <c r="F12" s="19"/>
    </row>
    <row r="13" spans="1:6" ht="36" customHeight="1">
      <c r="A13" s="14"/>
      <c r="B13" s="15" t="s">
        <v>19</v>
      </c>
      <c r="C13" s="16"/>
      <c r="D13" s="17">
        <f>SUM(D9:D12)</f>
        <v>17</v>
      </c>
      <c r="E13" s="10"/>
      <c r="F13" s="19"/>
    </row>
    <row r="14" spans="1:6" ht="36" customHeight="1">
      <c r="A14" s="9" t="s">
        <v>31</v>
      </c>
      <c r="B14" s="10" t="s">
        <v>32</v>
      </c>
      <c r="C14" s="10" t="s">
        <v>33</v>
      </c>
      <c r="D14" s="11">
        <v>5</v>
      </c>
      <c r="E14" s="11" t="s">
        <v>16</v>
      </c>
      <c r="F14" s="20"/>
    </row>
    <row r="15" spans="1:6" ht="36" customHeight="1">
      <c r="A15" s="13"/>
      <c r="B15" s="10" t="s">
        <v>34</v>
      </c>
      <c r="C15" s="10" t="s">
        <v>35</v>
      </c>
      <c r="D15" s="11">
        <v>4</v>
      </c>
      <c r="E15" s="11" t="s">
        <v>36</v>
      </c>
      <c r="F15" s="21"/>
    </row>
    <row r="16" spans="1:6" ht="36" customHeight="1">
      <c r="A16" s="14"/>
      <c r="B16" s="15" t="s">
        <v>19</v>
      </c>
      <c r="C16" s="16"/>
      <c r="D16" s="17">
        <f>SUM(D14:D15)</f>
        <v>9</v>
      </c>
      <c r="E16" s="11"/>
      <c r="F16" s="21"/>
    </row>
    <row r="17" spans="1:6" ht="36" customHeight="1">
      <c r="A17" s="9" t="s">
        <v>37</v>
      </c>
      <c r="B17" s="10" t="s">
        <v>38</v>
      </c>
      <c r="C17" s="10" t="s">
        <v>39</v>
      </c>
      <c r="D17" s="11">
        <v>5</v>
      </c>
      <c r="E17" s="11" t="s">
        <v>40</v>
      </c>
      <c r="F17" s="21"/>
    </row>
    <row r="18" spans="1:6" ht="36" customHeight="1">
      <c r="A18" s="13"/>
      <c r="B18" s="10" t="s">
        <v>41</v>
      </c>
      <c r="C18" s="10" t="s">
        <v>42</v>
      </c>
      <c r="D18" s="11">
        <v>5</v>
      </c>
      <c r="E18" s="11" t="s">
        <v>43</v>
      </c>
      <c r="F18" s="21"/>
    </row>
    <row r="19" spans="1:6" ht="36" customHeight="1">
      <c r="A19" s="14"/>
      <c r="B19" s="15" t="s">
        <v>19</v>
      </c>
      <c r="C19" s="16"/>
      <c r="D19" s="11">
        <f>SUM(D17:D18)</f>
        <v>10</v>
      </c>
      <c r="E19" s="11"/>
      <c r="F19" s="21"/>
    </row>
    <row r="20" spans="1:6" ht="36" customHeight="1">
      <c r="A20" s="9" t="s">
        <v>44</v>
      </c>
      <c r="B20" s="10" t="s">
        <v>45</v>
      </c>
      <c r="C20" s="10" t="s">
        <v>46</v>
      </c>
      <c r="D20" s="11">
        <v>4</v>
      </c>
      <c r="E20" s="11" t="s">
        <v>47</v>
      </c>
      <c r="F20" s="21" t="s">
        <v>48</v>
      </c>
    </row>
    <row r="21" spans="1:6" ht="36" customHeight="1">
      <c r="A21" s="13"/>
      <c r="B21" s="10" t="s">
        <v>45</v>
      </c>
      <c r="C21" s="10" t="s">
        <v>49</v>
      </c>
      <c r="D21" s="11">
        <v>4</v>
      </c>
      <c r="E21" s="11" t="s">
        <v>50</v>
      </c>
      <c r="F21" s="20"/>
    </row>
    <row r="22" spans="1:6" ht="36" customHeight="1">
      <c r="A22" s="14"/>
      <c r="B22" s="15" t="s">
        <v>19</v>
      </c>
      <c r="C22" s="16"/>
      <c r="D22" s="17">
        <f>SUM(D20:D21)</f>
        <v>8</v>
      </c>
      <c r="E22" s="11"/>
      <c r="F22" s="20"/>
    </row>
    <row r="23" spans="1:6" ht="36" customHeight="1">
      <c r="A23" s="9" t="s">
        <v>51</v>
      </c>
      <c r="B23" s="10" t="s">
        <v>52</v>
      </c>
      <c r="C23" s="10" t="s">
        <v>53</v>
      </c>
      <c r="D23" s="11">
        <v>3</v>
      </c>
      <c r="E23" s="10" t="s">
        <v>16</v>
      </c>
      <c r="F23" s="20"/>
    </row>
    <row r="24" spans="1:6" ht="36" customHeight="1">
      <c r="A24" s="13"/>
      <c r="B24" s="10" t="s">
        <v>54</v>
      </c>
      <c r="C24" s="10" t="s">
        <v>55</v>
      </c>
      <c r="D24" s="11">
        <v>4</v>
      </c>
      <c r="E24" s="10" t="s">
        <v>56</v>
      </c>
      <c r="F24" s="20"/>
    </row>
    <row r="25" spans="1:6" ht="36" customHeight="1">
      <c r="A25" s="14"/>
      <c r="B25" s="15" t="s">
        <v>19</v>
      </c>
      <c r="C25" s="16"/>
      <c r="D25" s="17">
        <f>SUM(D23:D24)</f>
        <v>7</v>
      </c>
      <c r="E25" s="10"/>
      <c r="F25" s="22"/>
    </row>
    <row r="26" spans="1:6" ht="36" customHeight="1">
      <c r="A26" s="9" t="s">
        <v>57</v>
      </c>
      <c r="B26" s="10" t="s">
        <v>58</v>
      </c>
      <c r="C26" s="10" t="s">
        <v>59</v>
      </c>
      <c r="D26" s="11">
        <v>4</v>
      </c>
      <c r="E26" s="11" t="s">
        <v>60</v>
      </c>
      <c r="F26" s="21" t="s">
        <v>61</v>
      </c>
    </row>
    <row r="27" spans="1:6" ht="36" customHeight="1">
      <c r="A27" s="13"/>
      <c r="B27" s="10" t="s">
        <v>58</v>
      </c>
      <c r="C27" s="10" t="s">
        <v>62</v>
      </c>
      <c r="D27" s="11">
        <v>4</v>
      </c>
      <c r="E27" s="11" t="s">
        <v>63</v>
      </c>
      <c r="F27" s="21"/>
    </row>
    <row r="28" spans="1:6" ht="36" customHeight="1">
      <c r="A28" s="13"/>
      <c r="B28" s="10" t="s">
        <v>64</v>
      </c>
      <c r="C28" s="10" t="s">
        <v>65</v>
      </c>
      <c r="D28" s="11">
        <v>4</v>
      </c>
      <c r="E28" s="10" t="s">
        <v>16</v>
      </c>
      <c r="F28" s="21"/>
    </row>
    <row r="29" spans="1:6" ht="36" customHeight="1">
      <c r="A29" s="13"/>
      <c r="B29" s="10" t="s">
        <v>66</v>
      </c>
      <c r="C29" s="10" t="s">
        <v>67</v>
      </c>
      <c r="D29" s="11">
        <v>5</v>
      </c>
      <c r="E29" s="10" t="s">
        <v>68</v>
      </c>
      <c r="F29" s="20"/>
    </row>
    <row r="30" spans="1:6" ht="36" customHeight="1">
      <c r="A30" s="14"/>
      <c r="B30" s="15" t="s">
        <v>19</v>
      </c>
      <c r="C30" s="16"/>
      <c r="D30" s="17">
        <f>SUM(D26:D29)</f>
        <v>17</v>
      </c>
      <c r="E30" s="10"/>
      <c r="F30" s="20"/>
    </row>
    <row r="31" spans="1:6" ht="36" customHeight="1">
      <c r="A31" s="9" t="s">
        <v>69</v>
      </c>
      <c r="B31" s="10" t="s">
        <v>70</v>
      </c>
      <c r="C31" s="10" t="s">
        <v>71</v>
      </c>
      <c r="D31" s="11">
        <v>3</v>
      </c>
      <c r="E31" s="10" t="s">
        <v>72</v>
      </c>
      <c r="F31" s="19"/>
    </row>
    <row r="32" spans="1:6" ht="36" customHeight="1">
      <c r="A32" s="13"/>
      <c r="B32" s="10" t="s">
        <v>70</v>
      </c>
      <c r="C32" s="10" t="s">
        <v>73</v>
      </c>
      <c r="D32" s="11">
        <v>4</v>
      </c>
      <c r="E32" s="10" t="s">
        <v>74</v>
      </c>
      <c r="F32" s="21"/>
    </row>
    <row r="33" spans="1:6" ht="36" customHeight="1">
      <c r="A33" s="14"/>
      <c r="B33" s="15" t="s">
        <v>19</v>
      </c>
      <c r="C33" s="16"/>
      <c r="D33" s="17">
        <f>SUM(D31:D32)</f>
        <v>7</v>
      </c>
      <c r="E33" s="10"/>
      <c r="F33" s="22"/>
    </row>
    <row r="34" spans="1:6" ht="36" customHeight="1">
      <c r="A34" s="9" t="s">
        <v>75</v>
      </c>
      <c r="B34" s="10" t="s">
        <v>76</v>
      </c>
      <c r="C34" s="10" t="s">
        <v>77</v>
      </c>
      <c r="D34" s="11">
        <v>3</v>
      </c>
      <c r="E34" s="11" t="s">
        <v>78</v>
      </c>
      <c r="F34" s="20"/>
    </row>
    <row r="35" spans="1:6" ht="36" customHeight="1">
      <c r="A35" s="13"/>
      <c r="B35" s="10" t="s">
        <v>79</v>
      </c>
      <c r="C35" s="10" t="s">
        <v>80</v>
      </c>
      <c r="D35" s="11">
        <v>5</v>
      </c>
      <c r="E35" s="10" t="s">
        <v>16</v>
      </c>
      <c r="F35" s="20"/>
    </row>
    <row r="36" spans="1:6" ht="36" customHeight="1">
      <c r="A36" s="14"/>
      <c r="B36" s="15" t="s">
        <v>19</v>
      </c>
      <c r="C36" s="16"/>
      <c r="D36" s="17">
        <f>SUM(D34:D35)</f>
        <v>8</v>
      </c>
      <c r="E36" s="10"/>
      <c r="F36" s="20"/>
    </row>
    <row r="37" spans="1:6" ht="36" customHeight="1">
      <c r="A37" s="9" t="s">
        <v>81</v>
      </c>
      <c r="B37" s="10" t="s">
        <v>82</v>
      </c>
      <c r="C37" s="10" t="s">
        <v>83</v>
      </c>
      <c r="D37" s="11">
        <v>2</v>
      </c>
      <c r="E37" s="11" t="s">
        <v>84</v>
      </c>
      <c r="F37" s="20"/>
    </row>
    <row r="38" spans="1:6" ht="36" customHeight="1">
      <c r="A38" s="13"/>
      <c r="B38" s="10" t="s">
        <v>85</v>
      </c>
      <c r="C38" s="10" t="s">
        <v>86</v>
      </c>
      <c r="D38" s="11">
        <v>4</v>
      </c>
      <c r="E38" s="11" t="s">
        <v>87</v>
      </c>
      <c r="F38" s="20"/>
    </row>
    <row r="39" spans="1:6" ht="36" customHeight="1">
      <c r="A39" s="14"/>
      <c r="B39" s="15" t="s">
        <v>19</v>
      </c>
      <c r="C39" s="16"/>
      <c r="D39" s="17">
        <f>SUM(D37:D38)</f>
        <v>6</v>
      </c>
      <c r="E39" s="11"/>
      <c r="F39" s="20"/>
    </row>
    <row r="40" spans="1:6" ht="43.5" customHeight="1">
      <c r="A40" s="10" t="s">
        <v>88</v>
      </c>
      <c r="B40" s="10" t="s">
        <v>89</v>
      </c>
      <c r="C40" s="10" t="s">
        <v>90</v>
      </c>
      <c r="D40" s="17">
        <v>4</v>
      </c>
      <c r="E40" s="10" t="s">
        <v>16</v>
      </c>
      <c r="F40" s="20"/>
    </row>
    <row r="41" spans="1:6" s="2" customFormat="1" ht="27.75" customHeight="1">
      <c r="A41" s="18" t="s">
        <v>91</v>
      </c>
      <c r="B41" s="18"/>
      <c r="C41" s="18"/>
      <c r="D41" s="18">
        <f>D40+D39+D36+D33+D30+D25+D22+D19+D16+D13+D8</f>
        <v>108</v>
      </c>
      <c r="E41" s="23"/>
      <c r="F41" s="23"/>
    </row>
  </sheetData>
  <sheetProtection/>
  <mergeCells count="23">
    <mergeCell ref="A2:E2"/>
    <mergeCell ref="C3:D3"/>
    <mergeCell ref="B8:C8"/>
    <mergeCell ref="B13:C13"/>
    <mergeCell ref="B16:C16"/>
    <mergeCell ref="B19:C19"/>
    <mergeCell ref="B22:C22"/>
    <mergeCell ref="B25:C25"/>
    <mergeCell ref="B30:C30"/>
    <mergeCell ref="B33:C33"/>
    <mergeCell ref="B36:C36"/>
    <mergeCell ref="B39:C39"/>
    <mergeCell ref="A41:C41"/>
    <mergeCell ref="A5:A8"/>
    <mergeCell ref="A9:A13"/>
    <mergeCell ref="A14:A16"/>
    <mergeCell ref="A17:A19"/>
    <mergeCell ref="A20:A22"/>
    <mergeCell ref="A23:A25"/>
    <mergeCell ref="A26:A30"/>
    <mergeCell ref="A31:A33"/>
    <mergeCell ref="A34:A36"/>
    <mergeCell ref="A37:A39"/>
  </mergeCells>
  <printOptions horizontalCentered="1"/>
  <pageMargins left="0.59" right="0.59" top="0.99" bottom="0.79" header="0.51" footer="0.51"/>
  <pageSetup fitToHeight="0" fitToWidth="1" horizontalDpi="600" verticalDpi="600" orientation="portrait" paperSize="9" scale="89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黄明光 null</dc:creator>
  <cp:keywords/>
  <dc:description/>
  <cp:lastModifiedBy>黄明光 null</cp:lastModifiedBy>
  <dcterms:created xsi:type="dcterms:W3CDTF">2022-12-09T01:41:26Z</dcterms:created>
  <dcterms:modified xsi:type="dcterms:W3CDTF">2022-12-12T06:50:04Z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