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 tabRatio="832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1" hidden="1">'表3-1 新增地方政府专项债券情况表'!$A$9:$T$65</definedName>
    <definedName name="_xlnm.Print_Titles" localSheetId="1">'表3-1 新增地方政府专项债券情况表'!$7:$8</definedName>
    <definedName name="_xlnm.Print_Titles" localSheetId="3">'表3-2 新增地方政府专项债券资金收支情况表'!$7:$8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<sst xmlns="http://schemas.openxmlformats.org/spreadsheetml/2006/main" count="985" uniqueCount="363">
  <si>
    <t>DEBT_T_XXGK_CXZQSY</t>
  </si>
  <si>
    <t xml:space="preserve"> AND T.AD_CODE_GK=4307 AND T.SET_YEAR_GK=2026 AND T.ZWLB_ID=01</t>
  </si>
  <si>
    <t>债券存续期公开</t>
  </si>
  <si>
    <t>AD_CODE_GK#4307</t>
  </si>
  <si>
    <t>AD_CODE#4307</t>
  </si>
  <si>
    <t>SET_YEAR_GK#2026</t>
  </si>
  <si>
    <t>ad_name#4307 常德市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</si>
  <si>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</si>
  <si>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</si>
  <si>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</si>
  <si>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</si>
  <si>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</si>
  <si>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</si>
  <si>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</si>
  <si>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</si>
  <si>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</si>
  <si>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</si>
  <si>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</si>
  <si>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</si>
  <si>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</si>
  <si>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</si>
  <si>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</si>
  <si>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</si>
  <si>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</si>
  <si>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</si>
  <si>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2024年--2025年末4307 常德市发行的新增地方政府一般债券情况表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</si>
  <si>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</si>
  <si>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</si>
  <si>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</si>
  <si>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</si>
  <si>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</si>
  <si>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</si>
  <si>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</si>
  <si>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</si>
  <si>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</si>
  <si>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</si>
  <si>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</si>
  <si>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</si>
  <si>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</si>
  <si>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合计</t>
  </si>
  <si>
    <t>VALID#</t>
  </si>
  <si>
    <t>2025年湖南省政府一般债券（二期）</t>
  </si>
  <si>
    <t>232979</t>
  </si>
  <si>
    <t>一般债券</t>
  </si>
  <si>
    <t>2025</t>
  </si>
  <si>
    <t>2025-04-08</t>
  </si>
  <si>
    <t>1.8</t>
  </si>
  <si>
    <t>10年</t>
  </si>
  <si>
    <t>323DB61A1BA75C3EE0637F421FACF726</t>
  </si>
  <si>
    <t>2025年湖南省政府一般债券（四期）</t>
  </si>
  <si>
    <t>199449</t>
  </si>
  <si>
    <t>2025-11-13</t>
  </si>
  <si>
    <t>1.96</t>
  </si>
  <si>
    <t>43610FF9FD431AFCE0637F421FACC1D4</t>
  </si>
  <si>
    <t>2025年湖南省政府一般债券（三期）</t>
  </si>
  <si>
    <t>199304</t>
  </si>
  <si>
    <t>2025-07-07</t>
  </si>
  <si>
    <t>1.6</t>
  </si>
  <si>
    <t>5年</t>
  </si>
  <si>
    <t>39139F216B905C0DE0637F421FACE33E</t>
  </si>
  <si>
    <t>2024年湖南省政府一般债券（二期）</t>
  </si>
  <si>
    <t>2405189</t>
  </si>
  <si>
    <t>2024</t>
  </si>
  <si>
    <t>2024-03-29</t>
  </si>
  <si>
    <t>2.44</t>
  </si>
  <si>
    <t>7年</t>
  </si>
  <si>
    <t>14B45DB1D41256DAE063CC3E1FAC4643</t>
  </si>
  <si>
    <t>2024年湖南省政府一般债券（三期）</t>
  </si>
  <si>
    <t>2405190</t>
  </si>
  <si>
    <t>2.67</t>
  </si>
  <si>
    <t>30年</t>
  </si>
  <si>
    <t>149C1043938E65A3E063CC3E1FAC32A0</t>
  </si>
  <si>
    <t>2024年湖南省政府一般债券（五期）</t>
  </si>
  <si>
    <t>2471017</t>
  </si>
  <si>
    <t>2024-09-26</t>
  </si>
  <si>
    <t>2.1</t>
  </si>
  <si>
    <t>22EE3D38E6B50D41E0637F421FACFF85</t>
  </si>
  <si>
    <t>2024年湖南省政府一般债券（四期）</t>
  </si>
  <si>
    <t>2405815</t>
  </si>
  <si>
    <t>2024-08-27</t>
  </si>
  <si>
    <t>2.21</t>
  </si>
  <si>
    <t>20A5E933D3D43561E063CC3E1FACB3B2</t>
  </si>
  <si>
    <t>注：本表由使用债券资金的部门不迟于每年6月底前公开，反映截至上年末一般债券及项目信息。</t>
  </si>
  <si>
    <t xml:space="preserve"> AND T.AD_CODE_GK=4307 AND T.SET_YEAR_GK=2026 AND T.ZWLB_ID=02</t>
  </si>
  <si>
    <t>ZWLB_NAME#专项债券</t>
  </si>
  <si>
    <t>ZWLB_ID#02</t>
  </si>
  <si>
    <t>XMZCLX#</t>
  </si>
  <si>
    <t>XMSY#</t>
  </si>
  <si>
    <t>2024年--2025年末4307 常德市发行的新增地方政府专项债券情况表</t>
  </si>
  <si>
    <t>债券项目资产类型</t>
  </si>
  <si>
    <t>已取得项目收益</t>
  </si>
  <si>
    <t>2024年湖南省政府专项债券（二期）</t>
  </si>
  <si>
    <t>2405192</t>
  </si>
  <si>
    <t>其他领域专项债券</t>
  </si>
  <si>
    <t>2.65</t>
  </si>
  <si>
    <t>15年</t>
  </si>
  <si>
    <t>房屋</t>
  </si>
  <si>
    <t>149B8D39DBFC3139E063CC3E1FAC84E0</t>
  </si>
  <si>
    <t>2024年湖南省政府专项债券（三期）</t>
  </si>
  <si>
    <t>2405193</t>
  </si>
  <si>
    <t>20年</t>
  </si>
  <si>
    <t>在建工程</t>
  </si>
  <si>
    <t>149B8D39DC053139E063CC3E1FAC84E0</t>
  </si>
  <si>
    <t>2024年湖南省政府专项债券（八期）</t>
  </si>
  <si>
    <t>231813</t>
  </si>
  <si>
    <t>2024-05-24</t>
  </si>
  <si>
    <t>房屋,在建工程</t>
  </si>
  <si>
    <t>18A345EACD1702FDE063CC3E1FAC1A2B</t>
  </si>
  <si>
    <t>2024年湖南省政府专项债券（七期）</t>
  </si>
  <si>
    <t>231812</t>
  </si>
  <si>
    <t>2.6</t>
  </si>
  <si>
    <t>18A3481EAC4602F0E063CC3E1FACA7BD</t>
  </si>
  <si>
    <t>2024年湖南省政府专项债券（十一期）</t>
  </si>
  <si>
    <t>2405450</t>
  </si>
  <si>
    <t>2024-06-18</t>
  </si>
  <si>
    <t>2.48</t>
  </si>
  <si>
    <t>办公用品,车辆,机械设备,在建工程等</t>
  </si>
  <si>
    <t>1AD165B82E00411FE063CC3E1FAC0F92</t>
  </si>
  <si>
    <t>2024年湖南省政府专项债券（十二期）</t>
  </si>
  <si>
    <t>2405451</t>
  </si>
  <si>
    <t>2.53</t>
  </si>
  <si>
    <t>房屋,构筑物,在建工程</t>
  </si>
  <si>
    <t>1AD16BE3DB444125E063CC3E1FAC065C</t>
  </si>
  <si>
    <t>2024年湖南省政府专项债券（十三期）</t>
  </si>
  <si>
    <t>2405452</t>
  </si>
  <si>
    <t>2.61</t>
  </si>
  <si>
    <t>家具,在建工程</t>
  </si>
  <si>
    <t>1AD16BE3DB464125E063CC3E1FAC065C</t>
  </si>
  <si>
    <t>2024年湖南省政府专项债券（十五期）</t>
  </si>
  <si>
    <t>198539</t>
  </si>
  <si>
    <t>2024-08-06</t>
  </si>
  <si>
    <t>2.28</t>
  </si>
  <si>
    <t>房屋,其他,其他公共基础设施,在建工程等</t>
  </si>
  <si>
    <t>1EE67F239C253ED5E063CC3E1FAC6960</t>
  </si>
  <si>
    <t>2024年湖南省政府专项债券（十七期）</t>
  </si>
  <si>
    <t>198541</t>
  </si>
  <si>
    <t>2.41</t>
  </si>
  <si>
    <t>1EE6800CBF266657E063CC3E1FACE81D</t>
  </si>
  <si>
    <t>2024年湖南省政府专项债券（十四期）</t>
  </si>
  <si>
    <t>198538</t>
  </si>
  <si>
    <t>2.19</t>
  </si>
  <si>
    <t>1EE6855E6E4C665DE063CC3E1FAC889A</t>
  </si>
  <si>
    <t>2024年湖南省政府专项债券（十六期）</t>
  </si>
  <si>
    <t>198540</t>
  </si>
  <si>
    <t>2.36</t>
  </si>
  <si>
    <t>其他,在建工程</t>
  </si>
  <si>
    <t>1EE6855E6E4D665DE063CC3E1FAC889A</t>
  </si>
  <si>
    <t>2024年湖南省政府专项债券（十八期）</t>
  </si>
  <si>
    <t>2405816</t>
  </si>
  <si>
    <t>房屋,港口,公路,构筑物,其他,土地,在建工程等</t>
  </si>
  <si>
    <t>20A605ECA6BE5771E063CC3E1FACFF59</t>
  </si>
  <si>
    <t>2024年湖南省政府专项债券（二十二期）</t>
  </si>
  <si>
    <t>809179</t>
  </si>
  <si>
    <t>2024-08-30</t>
  </si>
  <si>
    <t>2.3</t>
  </si>
  <si>
    <t>办公用品,车辆,房屋,构筑物,机械设备,在建工程等</t>
  </si>
  <si>
    <t>20DF0305EF3D4252E063CC3E1FACA8EC</t>
  </si>
  <si>
    <t>2024年湖南省政府专项债券（二十三期）</t>
  </si>
  <si>
    <t>809180</t>
  </si>
  <si>
    <t>2.39</t>
  </si>
  <si>
    <t>构筑物,其他,在建工程</t>
  </si>
  <si>
    <t>20DF04BB3F4E4254E063CC3E1FACFD58</t>
  </si>
  <si>
    <t>2024年湖南省政府专项债券（二十四期）</t>
  </si>
  <si>
    <t>809181</t>
  </si>
  <si>
    <t>其他</t>
  </si>
  <si>
    <t>20DF0C85A0B9424CE063CC3E1FAC7F03</t>
  </si>
  <si>
    <t>2024年湖南省政府专项债券（二十六期）</t>
  </si>
  <si>
    <t>809183</t>
  </si>
  <si>
    <t>2.12</t>
  </si>
  <si>
    <t>房屋,公路,构筑物,其他,其他公共基础设施,土地,在建工程等</t>
  </si>
  <si>
    <t>20DF1CD438A54250E063CC3E1FAC6F51</t>
  </si>
  <si>
    <t>2024年湖南省棚改专项债券（五期）-2024年湖南省政府专项债券（二十八期）</t>
  </si>
  <si>
    <t>198591</t>
  </si>
  <si>
    <t>棚改专项债券</t>
  </si>
  <si>
    <t>2024-09-18</t>
  </si>
  <si>
    <t>225E4D8D4CE62E1BE0637F421FAC317B</t>
  </si>
  <si>
    <t>2024年湖南省政府专项债券（三十期）</t>
  </si>
  <si>
    <t>198593</t>
  </si>
  <si>
    <t>225E5212974028EAE0637F421FACA943</t>
  </si>
  <si>
    <t>2024年湖南省政府专项债券（二十九期）</t>
  </si>
  <si>
    <t>198592</t>
  </si>
  <si>
    <t>225E5EC7EEE32E15E0637F421FAC68E5</t>
  </si>
  <si>
    <t>2024年湖南省政府专项债券（三十四期）</t>
  </si>
  <si>
    <t>2471020</t>
  </si>
  <si>
    <t>22EE3CA643F50D83E0637F421FAC12F4</t>
  </si>
  <si>
    <t>2024年湖南省棚改专项债券（六期）-2024年湖南省政府专项债券（三十二期）</t>
  </si>
  <si>
    <t>2471018</t>
  </si>
  <si>
    <t>1.78</t>
  </si>
  <si>
    <t>22EE48A5E8940D6DE0637F421FAC4F4B</t>
  </si>
  <si>
    <t>2025年湖南省政府专项债券（四期）</t>
  </si>
  <si>
    <t>232983</t>
  </si>
  <si>
    <t>2.09</t>
  </si>
  <si>
    <t>323DA96C2B402C20E0637F421FAC7E29</t>
  </si>
  <si>
    <t>2025年湖南省政府专项债券（二期）</t>
  </si>
  <si>
    <t>232981</t>
  </si>
  <si>
    <t>2.05</t>
  </si>
  <si>
    <t>323DAEB2C2905C48E0637F421FAC3A15</t>
  </si>
  <si>
    <t>2025年湖南省政府专项债券（一期）</t>
  </si>
  <si>
    <t>232980</t>
  </si>
  <si>
    <t>土地储备专项债券</t>
  </si>
  <si>
    <t>1.65</t>
  </si>
  <si>
    <t>其他,土地</t>
  </si>
  <si>
    <t>323DB61A1C3D5C3EE0637F421FACF726</t>
  </si>
  <si>
    <t>2025年湖南省政府专项债券（三期）</t>
  </si>
  <si>
    <t>232982</t>
  </si>
  <si>
    <t>323DB721B6995C40E0637F421FAC0B6D</t>
  </si>
  <si>
    <t>2025年湖南省政府专项债券（七期）</t>
  </si>
  <si>
    <t>199219</t>
  </si>
  <si>
    <t>2025-04-28</t>
  </si>
  <si>
    <t>2.07</t>
  </si>
  <si>
    <t>房屋,其他,在建工程</t>
  </si>
  <si>
    <t>32E2B557F9040CE6E0637F421FACD66C</t>
  </si>
  <si>
    <t>2025年湖南省政府专项债券（六期）</t>
  </si>
  <si>
    <t>199218</t>
  </si>
  <si>
    <t>1.68</t>
  </si>
  <si>
    <t>32E2B80E3DA90CE4E0637F421FAC363F</t>
  </si>
  <si>
    <t>2025年湖南省政府专项债券（八期）</t>
  </si>
  <si>
    <t>199220</t>
  </si>
  <si>
    <t>2.13</t>
  </si>
  <si>
    <t>32E2B8D2DB4F0CE2E0637F421FAC1C97</t>
  </si>
  <si>
    <t>2025年湖南省政府专项债券（九期）</t>
  </si>
  <si>
    <t>199221</t>
  </si>
  <si>
    <t>32E2BAF7338D0CEAE0637F421FACE7F1</t>
  </si>
  <si>
    <t>2025年湖南省政府专项债券（五期）</t>
  </si>
  <si>
    <t>232984</t>
  </si>
  <si>
    <t>办公设备,存货,电气设备,房屋,防洪（潮）及治涝工程,公路,构筑物,管理经营,灌溉及农村供水工程,环境污染防治设备等</t>
  </si>
  <si>
    <t>3496FFF3B86705DBE0637F421FACCDC1</t>
  </si>
  <si>
    <t>2025年湖南省政府专项债券（十期）</t>
  </si>
  <si>
    <t>234922</t>
  </si>
  <si>
    <t>2025-06-30</t>
  </si>
  <si>
    <t>38C55C756FFA5CA9E0637F421FAC6689</t>
  </si>
  <si>
    <t>2025年湖南省政府债券（十六期）</t>
  </si>
  <si>
    <t>199318</t>
  </si>
  <si>
    <t>2025-07-25</t>
  </si>
  <si>
    <t>1.67</t>
  </si>
  <si>
    <t>3A3272153BC2471FE0637F421FACB303</t>
  </si>
  <si>
    <t>2025年湖南省政府债券（十五期）</t>
  </si>
  <si>
    <t>199317</t>
  </si>
  <si>
    <t>普通专项债券</t>
  </si>
  <si>
    <t>1.74</t>
  </si>
  <si>
    <t>房屋,构筑物,其他,其他公共基础设施</t>
  </si>
  <si>
    <t>3A3272A554F47020E0637F421FAC264D</t>
  </si>
  <si>
    <t>2025年湖南省政府债券（十九期）</t>
  </si>
  <si>
    <t>199321</t>
  </si>
  <si>
    <t>2.11</t>
  </si>
  <si>
    <t>3A3278739C30701CE0637F421FAC140D</t>
  </si>
  <si>
    <t>2025年湖南省政府专项债券（二十期）</t>
  </si>
  <si>
    <t>2505821</t>
  </si>
  <si>
    <t>2025-08-07</t>
  </si>
  <si>
    <t>2.08</t>
  </si>
  <si>
    <t>保障性租赁住房,房屋,防洪（潮）及治涝工程,公路,其他,其他公共基础设施,其他市政设施,信息化设备,在建工程等</t>
  </si>
  <si>
    <t>3BA9A20DCB6C7586E0637F421FAC8AD5</t>
  </si>
  <si>
    <t>2025年湖南省政府专项债券（二十二期）</t>
  </si>
  <si>
    <t>235701</t>
  </si>
  <si>
    <t>2025-08-19</t>
  </si>
  <si>
    <t>2.32</t>
  </si>
  <si>
    <t>房屋,防洪（潮）及治涝工程,其他,在建工程等</t>
  </si>
  <si>
    <t>3CA1B3FFC6AE53D3E0637F421FAC736B</t>
  </si>
  <si>
    <t>2025年湖南省政府专项债券（二十一期）</t>
  </si>
  <si>
    <t>235700</t>
  </si>
  <si>
    <t>3CA1BCA89AD525FBE0637F421FAC7AD9</t>
  </si>
  <si>
    <t>2025年湖南省政府专项债券（二十六期）</t>
  </si>
  <si>
    <t>235707</t>
  </si>
  <si>
    <t>2025-08-25</t>
  </si>
  <si>
    <t>3D2D76E423221BABE0637F421FACDC57</t>
  </si>
  <si>
    <t>2025年湖南省政府专项债券（二十九期）</t>
  </si>
  <si>
    <t>199389</t>
  </si>
  <si>
    <t>2025-09-23</t>
  </si>
  <si>
    <t>2.43</t>
  </si>
  <si>
    <t>3E804462696E3259E0637F421FAC329B</t>
  </si>
  <si>
    <t>2025年湖南省政府专项债券（二十八期）</t>
  </si>
  <si>
    <t>199388</t>
  </si>
  <si>
    <t>2.35</t>
  </si>
  <si>
    <t>3E804A34350204A2E0637F421FACFAF1</t>
  </si>
  <si>
    <t>2025年湖南省政府专项债券（二十七期）</t>
  </si>
  <si>
    <t>235728</t>
  </si>
  <si>
    <t>2025-09-11</t>
  </si>
  <si>
    <t>3E804C0A4ED97694E0637F421FACF2A4</t>
  </si>
  <si>
    <t>2025年湖南省政府专项债券（三十期）</t>
  </si>
  <si>
    <t>199390</t>
  </si>
  <si>
    <t>2.42</t>
  </si>
  <si>
    <t>3E8083EFB7267690E0637F421FACFD25</t>
  </si>
  <si>
    <t>2025年湖南省政府专项债券（三十二期）</t>
  </si>
  <si>
    <t>199392</t>
  </si>
  <si>
    <t>电气设备</t>
  </si>
  <si>
    <t>3E8083EFB7A57690E0637F421FACFD25</t>
  </si>
  <si>
    <t>2025年湖南省政府专项债券（三十五期）</t>
  </si>
  <si>
    <t>2571141</t>
  </si>
  <si>
    <t>2025-09-30</t>
  </si>
  <si>
    <t>2.47</t>
  </si>
  <si>
    <t>3FEE7F9B04EB3E23E0637F421FAC45E4</t>
  </si>
  <si>
    <t>2025年湖南省政府专项债券（三十八期）</t>
  </si>
  <si>
    <t>199451</t>
  </si>
  <si>
    <t>4360FD6975693C6CE0637F421FAC9510</t>
  </si>
  <si>
    <t>2025年湖南省政府专项债券（三十九期）</t>
  </si>
  <si>
    <t>199452</t>
  </si>
  <si>
    <t>2.37</t>
  </si>
  <si>
    <t>4361017681763C7FE0637F421FACD939</t>
  </si>
  <si>
    <t>2025年湖南省政府专项债券（四十期）</t>
  </si>
  <si>
    <t>235820</t>
  </si>
  <si>
    <t>2025-11-25</t>
  </si>
  <si>
    <t>2.38</t>
  </si>
  <si>
    <t>44541248A7C2770FE0637F421FAC7702</t>
  </si>
  <si>
    <t>2025年湖南省政府专项债券（四十一期）</t>
  </si>
  <si>
    <t>235821</t>
  </si>
  <si>
    <t>44541248A8EA770FE0637F421FAC7702</t>
  </si>
  <si>
    <t>2025年湖南省政府专项债券（三十六期）</t>
  </si>
  <si>
    <t>2571142</t>
  </si>
  <si>
    <t>3FEE83AB8A587C78E0637F421FACED68</t>
  </si>
  <si>
    <t>注：本表由使用债券资金的部门不迟于每年6月底前公开，反映截至上年末专项债券及项目信息。</t>
  </si>
  <si>
    <t>DEBT_T_XXGK_CXSRZC</t>
  </si>
  <si>
    <t xml:space="preserve"> AND T.AD_CODE_GK=4307 AND T.SET_YEAR_GK=2026 AND T.ZWLB_ID='01'</t>
  </si>
  <si>
    <t>AD_NAME#4307 常德市</t>
  </si>
  <si>
    <t>SET_YEAR#2026</t>
  </si>
  <si>
    <t>SR_AMT#</t>
  </si>
  <si>
    <t>GNFL_NAME#</t>
  </si>
  <si>
    <t>ZC_AMT#</t>
  </si>
  <si>
    <t>GNFL_CODE#</t>
  </si>
  <si>
    <t>表3-2</t>
  </si>
  <si>
    <t>2024年--2025年末4307 常德市发行的新增地方政府一般债券资金收支情况表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</si>
  <si>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</si>
  <si>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</si>
  <si>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</si>
  <si>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</si>
  <si>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</si>
  <si>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201一般公共服务支出</t>
  </si>
  <si>
    <t>201</t>
  </si>
  <si>
    <t>204公共安全支出</t>
  </si>
  <si>
    <t>204</t>
  </si>
  <si>
    <t>205教育支出</t>
  </si>
  <si>
    <t>205</t>
  </si>
  <si>
    <t>206科学技术支出</t>
  </si>
  <si>
    <t>206</t>
  </si>
  <si>
    <t>207文化旅游体育与传媒支出</t>
  </si>
  <si>
    <t>207</t>
  </si>
  <si>
    <t>208社会保障和就业支出</t>
  </si>
  <si>
    <t>210</t>
  </si>
  <si>
    <t>210卫生健康支出</t>
  </si>
  <si>
    <t>211</t>
  </si>
  <si>
    <t>211节能环保支出</t>
  </si>
  <si>
    <t>212</t>
  </si>
  <si>
    <t>212城乡社区支出</t>
  </si>
  <si>
    <t>213</t>
  </si>
  <si>
    <t>213农林水支出</t>
  </si>
  <si>
    <t>214</t>
  </si>
  <si>
    <t>214交通运输支出</t>
  </si>
  <si>
    <t>221</t>
  </si>
  <si>
    <t>221住房保障支出</t>
  </si>
  <si>
    <t>229</t>
  </si>
  <si>
    <t>229其他支出</t>
  </si>
  <si>
    <t xml:space="preserve"> AND T.AD_CODE_GK=4307 AND T.SET_YEAR_GK=2026 AND T.ZWLB_ID='02'</t>
  </si>
  <si>
    <t>2024年--2025年末4307 常德市发行的新增地方政府专项债券资金收支情况表</t>
  </si>
  <si>
    <t>2024年--2025年末新增专项债券资金收入</t>
  </si>
  <si>
    <t>2024年--2025年末新增专项债券资金安排的支出</t>
  </si>
  <si>
    <t>215</t>
  </si>
  <si>
    <t>215资源勘探工业信息等支出</t>
  </si>
  <si>
    <t>216</t>
  </si>
  <si>
    <t>216商业服务业等支出</t>
  </si>
  <si>
    <t>220</t>
  </si>
  <si>
    <t>222粮油物资储备支出</t>
  </si>
  <si>
    <t>222</t>
  </si>
  <si>
    <t>220自然资源海洋气象等支出</t>
  </si>
  <si>
    <t>231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</si>
</sst>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2"/>
      <name val="宋体"/>
      <charset val="1"/>
      <scheme val="minor"/>
    </font>
    <font>
      <sz val="11"/>
      <name val="宋体"/>
      <charset val="1"/>
      <scheme val="minor"/>
    </font>
    <font>
      <sz val="12"/>
      <name val="SimSun"/>
      <charset val="134"/>
    </font>
    <font>
      <b/>
      <sz val="22"/>
      <name val="微软雅黑"/>
      <charset val="134"/>
    </font>
    <font>
      <b/>
      <sz val="12"/>
      <name val="SimSun"/>
      <charset val="134"/>
    </font>
    <font>
      <sz val="12"/>
      <color indexed="8"/>
      <name val="宋体"/>
      <charset val="1"/>
      <scheme val="minor"/>
    </font>
    <font>
      <b/>
      <sz val="16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27" applyNumberFormat="0" applyAlignment="0" applyProtection="0">
      <alignment vertical="center"/>
    </xf>
    <xf numFmtId="0" fontId="22" fillId="4" borderId="28" applyNumberFormat="0" applyAlignment="0" applyProtection="0">
      <alignment vertical="center"/>
    </xf>
    <xf numFmtId="0" fontId="23" fillId="4" borderId="27" applyNumberFormat="0" applyAlignment="0" applyProtection="0">
      <alignment vertical="center"/>
    </xf>
    <xf numFmtId="0" fontId="24" fillId="5" borderId="29" applyNumberFormat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26" fillId="0" borderId="3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9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0" fontId="0" fillId="0" borderId="13" xfId="0" applyFont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vertical="center" wrapText="1"/>
    </xf>
    <xf numFmtId="176" fontId="9" fillId="0" borderId="17" xfId="0" applyNumberFormat="1" applyFont="1" applyFill="1" applyBorder="1" applyAlignment="1">
      <alignment horizontal="center" vertical="center" wrapText="1"/>
    </xf>
    <xf numFmtId="176" fontId="9" fillId="0" borderId="18" xfId="0" applyNumberFormat="1" applyFont="1" applyFill="1" applyBorder="1" applyAlignment="1">
      <alignment horizontal="center" vertical="center" wrapText="1"/>
    </xf>
    <xf numFmtId="176" fontId="9" fillId="0" borderId="16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176" fontId="9" fillId="0" borderId="20" xfId="0" applyNumberFormat="1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76" fontId="7" fillId="0" borderId="2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176" fontId="7" fillId="0" borderId="23" xfId="0" applyNumberFormat="1" applyFont="1" applyFill="1" applyBorder="1" applyAlignment="1">
      <alignment horizontal="left" vertical="center" wrapText="1"/>
    </xf>
    <xf numFmtId="176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76" fontId="3" fillId="0" borderId="15" xfId="0" applyNumberFormat="1" applyFont="1" applyFill="1" applyBorder="1" applyAlignment="1">
      <alignment horizontal="center" vertical="center" wrapText="1"/>
    </xf>
    <xf numFmtId="176" fontId="3" fillId="0" borderId="17" xfId="0" applyNumberFormat="1" applyFont="1" applyFill="1" applyBorder="1" applyAlignment="1">
      <alignment horizontal="center" vertical="center" wrapText="1"/>
    </xf>
    <xf numFmtId="176" fontId="3" fillId="0" borderId="18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horizontal="center" vertical="center" wrapText="1"/>
    </xf>
    <xf numFmtId="176" fontId="3" fillId="0" borderId="20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 wrapText="1"/>
    </xf>
    <xf numFmtId="176" fontId="7" fillId="0" borderId="23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7"/>
  <sheetViews>
    <sheetView zoomScale="90" zoomScaleNormal="90" workbookViewId="0">
      <pane xSplit="2" ySplit="8" topLeftCell="C9" activePane="bottomRight" state="frozen"/>
      <selection/>
      <selection pane="topRight"/>
      <selection pane="bottomLeft"/>
      <selection pane="bottomRight" activeCell="E9" sqref="E9"/>
    </sheetView>
  </sheetViews>
  <sheetFormatPr defaultColWidth="10" defaultRowHeight="14.4"/>
  <cols>
    <col min="1" max="1" width="9" style="68" hidden="1"/>
    <col min="2" max="2" width="39.1388888888889" style="68" customWidth="1"/>
    <col min="3" max="4" width="12.8333333333333" style="70" customWidth="1"/>
    <col min="5" max="5" width="12.8333333333333" style="71" customWidth="1"/>
    <col min="6" max="6" width="9" style="70" hidden="1"/>
    <col min="7" max="7" width="16.5462962962963" style="70" customWidth="1"/>
    <col min="8" max="9" width="12.9537037037037" style="70" customWidth="1"/>
    <col min="10" max="13" width="12.9537037037037" style="71" customWidth="1"/>
    <col min="14" max="14" width="9.76851851851852" style="68" customWidth="1"/>
    <col min="15" max="17" width="9" style="68" hidden="1"/>
    <col min="18" max="18" width="9.76851851851852" style="68" customWidth="1"/>
    <col min="19" max="19" width="11.7777777777778" style="68"/>
    <col min="20" max="16384" width="10" style="68"/>
  </cols>
  <sheetData>
    <row r="1" ht="64.8" hidden="1" spans="1:19">
      <c r="A1" s="35">
        <v>0</v>
      </c>
      <c r="B1" s="35" t="s">
        <v>0</v>
      </c>
      <c r="C1" s="36" t="s">
        <v>1</v>
      </c>
      <c r="D1" s="36" t="s">
        <v>2</v>
      </c>
    </row>
    <row r="2" ht="21.6" hidden="1" spans="1:19">
      <c r="A2" s="35">
        <v>0</v>
      </c>
      <c r="B2" s="35" t="s">
        <v>3</v>
      </c>
      <c r="C2" s="36" t="s">
        <v>4</v>
      </c>
      <c r="D2" s="36" t="s">
        <v>5</v>
      </c>
      <c r="E2" s="37" t="s">
        <v>6</v>
      </c>
      <c r="F2" s="36" t="s">
        <v>7</v>
      </c>
      <c r="G2" s="36" t="s">
        <v>8</v>
      </c>
    </row>
    <row r="3" hidden="1" spans="1:19">
      <c r="A3" s="35">
        <v>0</v>
      </c>
      <c r="B3" s="35" t="s">
        <v>9</v>
      </c>
      <c r="C3" s="36" t="s">
        <v>10</v>
      </c>
      <c r="E3" s="37" t="s">
        <v>11</v>
      </c>
      <c r="F3" s="36" t="s">
        <v>12</v>
      </c>
      <c r="G3" s="36" t="s">
        <v>13</v>
      </c>
      <c r="H3" s="36" t="s">
        <v>14</v>
      </c>
      <c r="I3" s="36" t="s">
        <v>15</v>
      </c>
      <c r="J3" s="37" t="s">
        <v>16</v>
      </c>
      <c r="K3" s="37" t="s">
        <v>17</v>
      </c>
      <c r="L3" s="37" t="s">
        <v>18</v>
      </c>
      <c r="M3" s="37" t="s">
        <v>19</v>
      </c>
      <c r="N3" s="35" t="s">
        <v>20</v>
      </c>
      <c r="O3" s="35" t="s">
        <v>21</v>
      </c>
      <c r="P3" s="35" t="s">
        <v>22</v>
      </c>
      <c r="Q3" s="35" t="s">
        <v>23</v>
      </c>
    </row>
    <row r="4" hidden="1" spans="1:19">
      <c r="A4" s="35">
        <v>0</v>
      </c>
      <c r="B4" s="35" t="s">
        <v>24</v>
      </c>
    </row>
    <row r="5" ht="48" customHeight="1" spans="1:19">
      <c r="A5" s="35">
        <v>0</v>
      </c>
      <c r="B5" s="72" t="s">
        <v>25</v>
      </c>
      <c r="C5" s="72"/>
      <c r="D5" s="72"/>
      <c r="E5" s="73"/>
      <c r="F5" s="72"/>
      <c r="G5" s="72"/>
      <c r="H5" s="72"/>
      <c r="I5" s="72"/>
      <c r="J5" s="73"/>
      <c r="K5" s="73"/>
      <c r="L5" s="73"/>
      <c r="M5" s="73"/>
      <c r="N5" s="72"/>
    </row>
    <row r="6" ht="14.3" customHeight="1" spans="1:19">
      <c r="A6" s="35">
        <v>0</v>
      </c>
      <c r="B6" s="35"/>
      <c r="C6" s="36"/>
      <c r="D6" s="36"/>
      <c r="E6" s="37"/>
      <c r="G6" s="36"/>
      <c r="H6" s="36"/>
      <c r="I6" s="36"/>
      <c r="K6" s="37"/>
      <c r="L6" s="37"/>
      <c r="M6" s="37"/>
      <c r="N6" s="35" t="s">
        <v>26</v>
      </c>
    </row>
    <row r="7" ht="29" customHeight="1" spans="1:19">
      <c r="A7" s="35">
        <v>0</v>
      </c>
      <c r="B7" s="74"/>
      <c r="C7" s="75" t="s">
        <v>27</v>
      </c>
      <c r="D7" s="75"/>
      <c r="E7" s="76"/>
      <c r="F7" s="75"/>
      <c r="G7" s="75"/>
      <c r="H7" s="75"/>
      <c r="I7" s="75"/>
      <c r="J7" s="77" t="s">
        <v>28</v>
      </c>
      <c r="K7" s="77"/>
      <c r="L7" s="78" t="s">
        <v>29</v>
      </c>
      <c r="M7" s="78"/>
      <c r="N7" s="79" t="s">
        <v>30</v>
      </c>
    </row>
    <row r="8" ht="40" customHeight="1" spans="1:19">
      <c r="A8" s="35">
        <v>0</v>
      </c>
      <c r="B8" s="80" t="s">
        <v>31</v>
      </c>
      <c r="C8" s="80" t="s">
        <v>32</v>
      </c>
      <c r="D8" s="80" t="s">
        <v>33</v>
      </c>
      <c r="E8" s="81" t="s">
        <v>34</v>
      </c>
      <c r="G8" s="80" t="s">
        <v>35</v>
      </c>
      <c r="H8" s="80" t="s">
        <v>36</v>
      </c>
      <c r="I8" s="80" t="s">
        <v>37</v>
      </c>
      <c r="J8" s="82"/>
      <c r="K8" s="81" t="s">
        <v>38</v>
      </c>
      <c r="L8" s="82"/>
      <c r="M8" s="81" t="s">
        <v>38</v>
      </c>
      <c r="N8" s="79"/>
    </row>
    <row r="9" s="68" customFormat="1" ht="27.1" customHeight="1" spans="1:19">
      <c r="A9" s="35"/>
      <c r="B9" s="83" t="s">
        <v>39</v>
      </c>
      <c r="C9" s="83"/>
      <c r="D9" s="83"/>
      <c r="E9" s="84">
        <f>SUM(SUBTOTAL(9,E10:E17))</f>
        <v>31.8981</v>
      </c>
      <c r="F9" s="70"/>
      <c r="G9" s="83"/>
      <c r="H9" s="83"/>
      <c r="I9" s="83"/>
      <c r="J9" s="84">
        <f t="shared" ref="J9:M9" si="0">SUM(SUBTOTAL(9,J10:J17))</f>
        <v>204.244997</v>
      </c>
      <c r="K9" s="84">
        <f t="shared" si="0"/>
        <v>66.52756</v>
      </c>
      <c r="L9" s="84">
        <f t="shared" si="0"/>
        <v>31.9161</v>
      </c>
      <c r="M9" s="84">
        <f t="shared" si="0"/>
        <v>31.8981</v>
      </c>
      <c r="N9" s="85"/>
      <c r="S9" s="86"/>
    </row>
    <row r="10" ht="28" customHeight="1" spans="1:19">
      <c r="A10" s="35" t="s">
        <v>40</v>
      </c>
      <c r="B10" s="87" t="s">
        <v>41</v>
      </c>
      <c r="C10" s="88" t="s">
        <v>42</v>
      </c>
      <c r="D10" s="88" t="s">
        <v>43</v>
      </c>
      <c r="E10" s="89">
        <v>4.936</v>
      </c>
      <c r="F10" s="36" t="s">
        <v>44</v>
      </c>
      <c r="G10" s="88" t="s">
        <v>45</v>
      </c>
      <c r="H10" s="88" t="s">
        <v>46</v>
      </c>
      <c r="I10" s="88" t="s">
        <v>47</v>
      </c>
      <c r="J10" s="89">
        <v>25.487769</v>
      </c>
      <c r="K10" s="89">
        <v>9.2599</v>
      </c>
      <c r="L10" s="89">
        <v>4.954</v>
      </c>
      <c r="M10" s="89">
        <v>4.936</v>
      </c>
      <c r="N10" s="90"/>
      <c r="O10" s="35" t="s">
        <v>44</v>
      </c>
      <c r="P10" s="35" t="s">
        <v>48</v>
      </c>
      <c r="Q10" s="35"/>
      <c r="S10" s="86"/>
    </row>
    <row r="11" ht="28" customHeight="1" spans="1:19">
      <c r="A11" s="35" t="s">
        <v>40</v>
      </c>
      <c r="B11" s="87" t="s">
        <v>49</v>
      </c>
      <c r="C11" s="88" t="s">
        <v>50</v>
      </c>
      <c r="D11" s="88" t="s">
        <v>43</v>
      </c>
      <c r="E11" s="89">
        <v>4.3341</v>
      </c>
      <c r="F11" s="36" t="s">
        <v>44</v>
      </c>
      <c r="G11" s="88" t="s">
        <v>51</v>
      </c>
      <c r="H11" s="88" t="s">
        <v>52</v>
      </c>
      <c r="I11" s="88" t="s">
        <v>47</v>
      </c>
      <c r="J11" s="89">
        <v>18.099508</v>
      </c>
      <c r="K11" s="89">
        <v>6.43786</v>
      </c>
      <c r="L11" s="89">
        <v>4.3341</v>
      </c>
      <c r="M11" s="89">
        <v>4.3341</v>
      </c>
      <c r="N11" s="90"/>
      <c r="O11" s="35" t="s">
        <v>44</v>
      </c>
      <c r="P11" s="35" t="s">
        <v>53</v>
      </c>
      <c r="Q11" s="35"/>
      <c r="S11" s="86"/>
    </row>
    <row r="12" ht="28" customHeight="1" spans="1:19">
      <c r="A12" s="35" t="s">
        <v>40</v>
      </c>
      <c r="B12" s="87" t="s">
        <v>54</v>
      </c>
      <c r="C12" s="88" t="s">
        <v>55</v>
      </c>
      <c r="D12" s="88" t="s">
        <v>43</v>
      </c>
      <c r="E12" s="89">
        <v>7.518</v>
      </c>
      <c r="F12" s="36" t="s">
        <v>44</v>
      </c>
      <c r="G12" s="88" t="s">
        <v>56</v>
      </c>
      <c r="H12" s="88" t="s">
        <v>57</v>
      </c>
      <c r="I12" s="88" t="s">
        <v>58</v>
      </c>
      <c r="J12" s="89">
        <v>60.877252</v>
      </c>
      <c r="K12" s="89">
        <v>10.098</v>
      </c>
      <c r="L12" s="89">
        <v>7.518</v>
      </c>
      <c r="M12" s="89">
        <v>7.518</v>
      </c>
      <c r="N12" s="90"/>
      <c r="O12" s="35" t="s">
        <v>44</v>
      </c>
      <c r="P12" s="35" t="s">
        <v>59</v>
      </c>
      <c r="Q12" s="35"/>
      <c r="S12" s="86"/>
    </row>
    <row r="13" ht="28" customHeight="1" spans="1:19">
      <c r="A13" s="35" t="s">
        <v>40</v>
      </c>
      <c r="B13" s="87" t="s">
        <v>60</v>
      </c>
      <c r="C13" s="88" t="s">
        <v>61</v>
      </c>
      <c r="D13" s="88" t="s">
        <v>43</v>
      </c>
      <c r="E13" s="89">
        <v>3.2766</v>
      </c>
      <c r="F13" s="36" t="s">
        <v>62</v>
      </c>
      <c r="G13" s="88" t="s">
        <v>63</v>
      </c>
      <c r="H13" s="88" t="s">
        <v>64</v>
      </c>
      <c r="I13" s="88" t="s">
        <v>65</v>
      </c>
      <c r="J13" s="89">
        <v>29.920855</v>
      </c>
      <c r="K13" s="89">
        <v>14.0184</v>
      </c>
      <c r="L13" s="89">
        <v>3.2766</v>
      </c>
      <c r="M13" s="89">
        <v>3.2766</v>
      </c>
      <c r="N13" s="90"/>
      <c r="O13" s="35" t="s">
        <v>62</v>
      </c>
      <c r="P13" s="35" t="s">
        <v>66</v>
      </c>
      <c r="Q13" s="35"/>
      <c r="S13" s="86"/>
    </row>
    <row r="14" ht="28" customHeight="1" spans="1:19">
      <c r="A14" s="35" t="s">
        <v>40</v>
      </c>
      <c r="B14" s="87" t="s">
        <v>67</v>
      </c>
      <c r="C14" s="88" t="s">
        <v>68</v>
      </c>
      <c r="D14" s="88" t="s">
        <v>43</v>
      </c>
      <c r="E14" s="89">
        <v>2.2114</v>
      </c>
      <c r="F14" s="36" t="s">
        <v>62</v>
      </c>
      <c r="G14" s="88" t="s">
        <v>63</v>
      </c>
      <c r="H14" s="88" t="s">
        <v>69</v>
      </c>
      <c r="I14" s="88" t="s">
        <v>70</v>
      </c>
      <c r="J14" s="89">
        <v>29.920855</v>
      </c>
      <c r="K14" s="89">
        <v>14.0184</v>
      </c>
      <c r="L14" s="89">
        <v>2.2114</v>
      </c>
      <c r="M14" s="89">
        <v>2.2114</v>
      </c>
      <c r="N14" s="90"/>
      <c r="O14" s="35" t="s">
        <v>62</v>
      </c>
      <c r="P14" s="35" t="s">
        <v>71</v>
      </c>
      <c r="Q14" s="35"/>
      <c r="S14" s="86"/>
    </row>
    <row r="15" ht="28" customHeight="1" spans="1:19">
      <c r="A15" s="35" t="s">
        <v>40</v>
      </c>
      <c r="B15" s="87" t="s">
        <v>72</v>
      </c>
      <c r="C15" s="88" t="s">
        <v>73</v>
      </c>
      <c r="D15" s="88" t="s">
        <v>43</v>
      </c>
      <c r="E15" s="89">
        <v>0.72</v>
      </c>
      <c r="F15" s="36" t="s">
        <v>62</v>
      </c>
      <c r="G15" s="88" t="s">
        <v>74</v>
      </c>
      <c r="H15" s="88" t="s">
        <v>75</v>
      </c>
      <c r="I15" s="88" t="s">
        <v>47</v>
      </c>
      <c r="J15" s="89">
        <v>0.745229</v>
      </c>
      <c r="K15" s="89">
        <v>0.72</v>
      </c>
      <c r="L15" s="89">
        <v>0.72</v>
      </c>
      <c r="M15" s="89">
        <v>0.72</v>
      </c>
      <c r="N15" s="90"/>
      <c r="O15" s="35" t="s">
        <v>62</v>
      </c>
      <c r="P15" s="35" t="s">
        <v>76</v>
      </c>
      <c r="Q15" s="35"/>
      <c r="S15" s="86"/>
    </row>
    <row r="16" ht="28" customHeight="1" spans="1:19">
      <c r="A16" s="35" t="s">
        <v>40</v>
      </c>
      <c r="B16" s="87" t="s">
        <v>77</v>
      </c>
      <c r="C16" s="88" t="s">
        <v>78</v>
      </c>
      <c r="D16" s="88" t="s">
        <v>43</v>
      </c>
      <c r="E16" s="89">
        <v>8.902</v>
      </c>
      <c r="F16" s="36" t="s">
        <v>62</v>
      </c>
      <c r="G16" s="88" t="s">
        <v>79</v>
      </c>
      <c r="H16" s="88" t="s">
        <v>80</v>
      </c>
      <c r="I16" s="88" t="s">
        <v>47</v>
      </c>
      <c r="J16" s="89">
        <v>39.193529</v>
      </c>
      <c r="K16" s="89">
        <v>11.975</v>
      </c>
      <c r="L16" s="89">
        <v>8.902</v>
      </c>
      <c r="M16" s="89">
        <v>8.902</v>
      </c>
      <c r="N16" s="90"/>
      <c r="O16" s="35" t="s">
        <v>62</v>
      </c>
      <c r="P16" s="35" t="s">
        <v>81</v>
      </c>
      <c r="Q16" s="35"/>
      <c r="S16" s="86"/>
    </row>
    <row r="17" s="69" customFormat="1" ht="28" customHeight="1" spans="2:19">
      <c r="B17" s="91" t="s">
        <v>82</v>
      </c>
      <c r="C17" s="92"/>
      <c r="D17" s="92"/>
      <c r="E17" s="93"/>
      <c r="F17" s="92"/>
      <c r="G17" s="92"/>
      <c r="H17" s="92"/>
      <c r="I17" s="92"/>
      <c r="J17" s="93"/>
      <c r="K17" s="94"/>
      <c r="L17" s="94"/>
      <c r="M17" s="94"/>
      <c r="S17" s="95"/>
    </row>
  </sheetData>
  <mergeCells count="6">
    <mergeCell ref="B5:N5"/>
    <mergeCell ref="C7:I7"/>
    <mergeCell ref="J7:K7"/>
    <mergeCell ref="L7:M7"/>
    <mergeCell ref="B17:J17"/>
    <mergeCell ref="N7:N8"/>
  </mergeCells>
  <pageMargins left="0.393055555555556" right="0.393055555555556" top="0.786805555555556" bottom="0.393055555555556" header="0" footer="0"/>
  <pageSetup paperSize="9" scale="7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65"/>
  <sheetViews>
    <sheetView zoomScale="60" zoomScaleNormal="60" topLeftCell="B4" workbookViewId="0">
      <pane xSplit="1" ySplit="6" topLeftCell="C10" activePane="bottomRight" state="frozen"/>
      <selection/>
      <selection pane="topRight"/>
      <selection pane="bottomLeft"/>
      <selection pane="bottomRight" activeCell="E9" sqref="E9"/>
    </sheetView>
  </sheetViews>
  <sheetFormatPr defaultColWidth="10" defaultRowHeight="14.4"/>
  <cols>
    <col min="1" max="1" width="9" style="32" hidden="1"/>
    <col min="2" max="2" width="45.3703703703704" style="33" customWidth="1"/>
    <col min="3" max="3" width="13.7037037037037" style="33" customWidth="1"/>
    <col min="4" max="4" width="20.4907407407407" style="32" customWidth="1"/>
    <col min="5" max="5" width="17.4074074074074" style="34" customWidth="1"/>
    <col min="6" max="6" width="9" style="32" hidden="1"/>
    <col min="7" max="7" width="16.1111111111111" style="33" customWidth="1"/>
    <col min="8" max="9" width="13.7037037037037" style="33" customWidth="1"/>
    <col min="10" max="10" width="37.037037037037" style="32" customWidth="1"/>
    <col min="11" max="15" width="13.7037037037037" style="34" customWidth="1"/>
    <col min="16" max="16" width="9.76851851851852" style="32" customWidth="1"/>
    <col min="17" max="19" width="9" style="32" hidden="1"/>
    <col min="20" max="20" width="9.76851851851852" style="32" customWidth="1"/>
    <col min="21" max="16384" width="10" style="32"/>
  </cols>
  <sheetData>
    <row r="1" ht="64.8" hidden="1" spans="1:20">
      <c r="A1" s="35">
        <v>0</v>
      </c>
      <c r="B1" s="36" t="s">
        <v>0</v>
      </c>
      <c r="C1" s="36" t="s">
        <v>83</v>
      </c>
    </row>
    <row r="2" ht="21.6" hidden="1" spans="1:20">
      <c r="A2" s="35">
        <v>0</v>
      </c>
      <c r="B2" s="36" t="s">
        <v>3</v>
      </c>
      <c r="C2" s="36" t="s">
        <v>4</v>
      </c>
      <c r="D2" s="35" t="s">
        <v>5</v>
      </c>
      <c r="E2" s="37" t="s">
        <v>6</v>
      </c>
      <c r="F2" s="35" t="s">
        <v>84</v>
      </c>
      <c r="G2" s="36" t="s">
        <v>85</v>
      </c>
      <c r="H2" s="36"/>
      <c r="I2" s="36"/>
    </row>
    <row r="3" hidden="1" spans="1:20">
      <c r="A3" s="35">
        <v>0</v>
      </c>
      <c r="B3" s="36" t="s">
        <v>9</v>
      </c>
      <c r="C3" s="36" t="s">
        <v>10</v>
      </c>
      <c r="E3" s="37" t="s">
        <v>11</v>
      </c>
      <c r="F3" s="35" t="s">
        <v>12</v>
      </c>
      <c r="G3" s="36" t="s">
        <v>13</v>
      </c>
      <c r="H3" s="36" t="s">
        <v>14</v>
      </c>
      <c r="I3" s="36" t="s">
        <v>15</v>
      </c>
      <c r="J3" s="35" t="s">
        <v>86</v>
      </c>
      <c r="K3" s="37" t="s">
        <v>16</v>
      </c>
      <c r="L3" s="37" t="s">
        <v>17</v>
      </c>
      <c r="M3" s="37" t="s">
        <v>18</v>
      </c>
      <c r="N3" s="37" t="s">
        <v>19</v>
      </c>
      <c r="O3" s="37" t="s">
        <v>87</v>
      </c>
      <c r="P3" s="35" t="s">
        <v>20</v>
      </c>
      <c r="Q3" s="35" t="s">
        <v>21</v>
      </c>
      <c r="R3" s="35" t="s">
        <v>22</v>
      </c>
      <c r="S3" s="35" t="s">
        <v>23</v>
      </c>
    </row>
    <row r="4" ht="15.6" spans="1:20">
      <c r="A4" s="35">
        <v>0</v>
      </c>
      <c r="B4" s="38" t="s">
        <v>24</v>
      </c>
    </row>
    <row r="5" ht="43" customHeight="1" spans="1:20">
      <c r="A5" s="35">
        <v>0</v>
      </c>
      <c r="B5" s="39" t="s">
        <v>88</v>
      </c>
      <c r="C5" s="39"/>
      <c r="D5" s="39"/>
      <c r="E5" s="40"/>
      <c r="F5" s="39"/>
      <c r="G5" s="39"/>
      <c r="H5" s="39"/>
      <c r="I5" s="39"/>
      <c r="J5" s="39"/>
      <c r="K5" s="40"/>
      <c r="L5" s="40"/>
      <c r="M5" s="40"/>
      <c r="N5" s="40"/>
      <c r="O5" s="40"/>
      <c r="P5" s="39"/>
    </row>
    <row r="6" ht="30" customHeight="1" spans="1:20">
      <c r="A6" s="35">
        <v>0</v>
      </c>
      <c r="B6" s="36"/>
      <c r="C6" s="36"/>
      <c r="D6" s="35"/>
      <c r="E6" s="37"/>
      <c r="G6" s="36"/>
      <c r="H6" s="36"/>
      <c r="I6" s="36"/>
      <c r="L6" s="37"/>
      <c r="M6" s="37"/>
      <c r="N6" s="37"/>
      <c r="O6" s="41" t="s">
        <v>26</v>
      </c>
      <c r="P6" s="41"/>
    </row>
    <row r="7" s="31" customFormat="1" ht="35" customHeight="1" spans="1:20">
      <c r="A7" s="42">
        <v>0</v>
      </c>
      <c r="B7" s="43"/>
      <c r="C7" s="44" t="s">
        <v>27</v>
      </c>
      <c r="D7" s="45"/>
      <c r="E7" s="46"/>
      <c r="F7" s="45"/>
      <c r="G7" s="44"/>
      <c r="H7" s="44"/>
      <c r="I7" s="44"/>
      <c r="J7" s="47" t="s">
        <v>89</v>
      </c>
      <c r="K7" s="48" t="s">
        <v>28</v>
      </c>
      <c r="L7" s="48"/>
      <c r="M7" s="49" t="s">
        <v>29</v>
      </c>
      <c r="N7" s="49"/>
      <c r="O7" s="50" t="s">
        <v>90</v>
      </c>
      <c r="P7" s="51" t="s">
        <v>30</v>
      </c>
    </row>
    <row r="8" s="31" customFormat="1" ht="56" customHeight="1" spans="1:20">
      <c r="A8" s="42">
        <v>0</v>
      </c>
      <c r="B8" s="52" t="s">
        <v>31</v>
      </c>
      <c r="C8" s="52" t="s">
        <v>32</v>
      </c>
      <c r="D8" s="52" t="s">
        <v>33</v>
      </c>
      <c r="E8" s="53" t="s">
        <v>34</v>
      </c>
      <c r="G8" s="52" t="s">
        <v>35</v>
      </c>
      <c r="H8" s="52" t="s">
        <v>36</v>
      </c>
      <c r="I8" s="52" t="s">
        <v>37</v>
      </c>
      <c r="J8" s="47"/>
      <c r="K8" s="54"/>
      <c r="L8" s="53" t="s">
        <v>38</v>
      </c>
      <c r="M8" s="54"/>
      <c r="N8" s="53" t="s">
        <v>38</v>
      </c>
      <c r="O8" s="50"/>
      <c r="P8" s="51"/>
    </row>
    <row r="9" s="31" customFormat="1" ht="27.1" customHeight="1" spans="1:20">
      <c r="A9" s="42"/>
      <c r="B9" s="55" t="s">
        <v>39</v>
      </c>
      <c r="C9" s="55"/>
      <c r="D9" s="55"/>
      <c r="E9" s="56">
        <f>SUM(SUBTOTAL(9,E10:E58))</f>
        <v>200.55</v>
      </c>
      <c r="G9" s="55"/>
      <c r="H9" s="55"/>
      <c r="I9" s="55"/>
      <c r="J9" s="42"/>
      <c r="K9" s="56">
        <f t="shared" ref="K9:O9" si="0">SUM(SUBTOTAL(9,K10:K58))</f>
        <v>955.692024</v>
      </c>
      <c r="L9" s="56">
        <f t="shared" si="0"/>
        <v>332.404514</v>
      </c>
      <c r="M9" s="56">
        <f t="shared" si="0"/>
        <v>202.2287</v>
      </c>
      <c r="N9" s="56">
        <f t="shared" si="0"/>
        <v>199.6752</v>
      </c>
      <c r="O9" s="56"/>
      <c r="P9" s="42"/>
      <c r="T9" s="57"/>
    </row>
    <row r="10" s="31" customFormat="1" ht="28" customHeight="1" spans="1:20">
      <c r="A10" s="42" t="s">
        <v>40</v>
      </c>
      <c r="B10" s="58" t="s">
        <v>91</v>
      </c>
      <c r="C10" s="59" t="s">
        <v>92</v>
      </c>
      <c r="D10" s="60" t="s">
        <v>93</v>
      </c>
      <c r="E10" s="61">
        <v>1.57</v>
      </c>
      <c r="F10" s="42" t="s">
        <v>62</v>
      </c>
      <c r="G10" s="59" t="s">
        <v>63</v>
      </c>
      <c r="H10" s="59" t="s">
        <v>94</v>
      </c>
      <c r="I10" s="59" t="s">
        <v>95</v>
      </c>
      <c r="J10" s="62" t="s">
        <v>96</v>
      </c>
      <c r="K10" s="61">
        <v>15.1967</v>
      </c>
      <c r="L10" s="61">
        <v>7.595</v>
      </c>
      <c r="M10" s="61">
        <v>2.07</v>
      </c>
      <c r="N10" s="61">
        <v>1.57</v>
      </c>
      <c r="O10" s="61">
        <v>0</v>
      </c>
      <c r="P10" s="63"/>
      <c r="Q10" s="42" t="s">
        <v>62</v>
      </c>
      <c r="R10" s="42" t="s">
        <v>97</v>
      </c>
      <c r="S10" s="42"/>
      <c r="T10" s="57"/>
    </row>
    <row r="11" s="31" customFormat="1" ht="28" customHeight="1" spans="1:20">
      <c r="A11" s="42" t="s">
        <v>40</v>
      </c>
      <c r="B11" s="58" t="s">
        <v>98</v>
      </c>
      <c r="C11" s="59" t="s">
        <v>99</v>
      </c>
      <c r="D11" s="60" t="s">
        <v>93</v>
      </c>
      <c r="E11" s="61">
        <v>3.46</v>
      </c>
      <c r="F11" s="42" t="s">
        <v>62</v>
      </c>
      <c r="G11" s="59" t="s">
        <v>63</v>
      </c>
      <c r="H11" s="59" t="s">
        <v>69</v>
      </c>
      <c r="I11" s="59" t="s">
        <v>100</v>
      </c>
      <c r="J11" s="62" t="s">
        <v>101</v>
      </c>
      <c r="K11" s="61">
        <v>7.610825</v>
      </c>
      <c r="L11" s="61">
        <v>3.8</v>
      </c>
      <c r="M11" s="61">
        <v>3.46</v>
      </c>
      <c r="N11" s="61">
        <v>3.46</v>
      </c>
      <c r="O11" s="61">
        <v>0</v>
      </c>
      <c r="P11" s="63"/>
      <c r="Q11" s="42" t="s">
        <v>62</v>
      </c>
      <c r="R11" s="42" t="s">
        <v>102</v>
      </c>
      <c r="S11" s="42"/>
      <c r="T11" s="57"/>
    </row>
    <row r="12" s="31" customFormat="1" ht="28" customHeight="1" spans="1:20">
      <c r="A12" s="42" t="s">
        <v>40</v>
      </c>
      <c r="B12" s="58" t="s">
        <v>103</v>
      </c>
      <c r="C12" s="59" t="s">
        <v>104</v>
      </c>
      <c r="D12" s="60" t="s">
        <v>93</v>
      </c>
      <c r="E12" s="61">
        <v>2.08</v>
      </c>
      <c r="F12" s="42" t="s">
        <v>62</v>
      </c>
      <c r="G12" s="59" t="s">
        <v>105</v>
      </c>
      <c r="H12" s="59" t="s">
        <v>94</v>
      </c>
      <c r="I12" s="59" t="s">
        <v>100</v>
      </c>
      <c r="J12" s="62" t="s">
        <v>106</v>
      </c>
      <c r="K12" s="61">
        <v>3.969262</v>
      </c>
      <c r="L12" s="61">
        <v>2.76</v>
      </c>
      <c r="M12" s="61">
        <v>2.08</v>
      </c>
      <c r="N12" s="61">
        <v>2.08</v>
      </c>
      <c r="O12" s="61">
        <v>0</v>
      </c>
      <c r="P12" s="63"/>
      <c r="Q12" s="42" t="s">
        <v>62</v>
      </c>
      <c r="R12" s="42" t="s">
        <v>107</v>
      </c>
      <c r="S12" s="42"/>
      <c r="T12" s="57"/>
    </row>
    <row r="13" s="31" customFormat="1" ht="28" customHeight="1" spans="1:20">
      <c r="A13" s="42" t="s">
        <v>40</v>
      </c>
      <c r="B13" s="58" t="s">
        <v>108</v>
      </c>
      <c r="C13" s="59" t="s">
        <v>109</v>
      </c>
      <c r="D13" s="60" t="s">
        <v>93</v>
      </c>
      <c r="E13" s="61">
        <v>4.8</v>
      </c>
      <c r="F13" s="42" t="s">
        <v>62</v>
      </c>
      <c r="G13" s="59" t="s">
        <v>105</v>
      </c>
      <c r="H13" s="59" t="s">
        <v>110</v>
      </c>
      <c r="I13" s="59" t="s">
        <v>95</v>
      </c>
      <c r="J13" s="62" t="s">
        <v>106</v>
      </c>
      <c r="K13" s="61">
        <v>7.8151</v>
      </c>
      <c r="L13" s="61">
        <v>4.8</v>
      </c>
      <c r="M13" s="61">
        <v>5.4</v>
      </c>
      <c r="N13" s="61">
        <v>4.8</v>
      </c>
      <c r="O13" s="61">
        <v>0</v>
      </c>
      <c r="P13" s="63"/>
      <c r="Q13" s="42" t="s">
        <v>62</v>
      </c>
      <c r="R13" s="42" t="s">
        <v>111</v>
      </c>
      <c r="S13" s="42"/>
      <c r="T13" s="57"/>
    </row>
    <row r="14" s="31" customFormat="1" ht="44" customHeight="1" spans="1:20">
      <c r="A14" s="42" t="s">
        <v>40</v>
      </c>
      <c r="B14" s="58" t="s">
        <v>112</v>
      </c>
      <c r="C14" s="59" t="s">
        <v>113</v>
      </c>
      <c r="D14" s="60" t="s">
        <v>93</v>
      </c>
      <c r="E14" s="61">
        <v>3.36</v>
      </c>
      <c r="F14" s="42" t="s">
        <v>62</v>
      </c>
      <c r="G14" s="59" t="s">
        <v>114</v>
      </c>
      <c r="H14" s="59" t="s">
        <v>115</v>
      </c>
      <c r="I14" s="59" t="s">
        <v>95</v>
      </c>
      <c r="J14" s="62" t="s">
        <v>116</v>
      </c>
      <c r="K14" s="61">
        <v>22.86425</v>
      </c>
      <c r="L14" s="61">
        <v>13.66</v>
      </c>
      <c r="M14" s="61">
        <v>3.96</v>
      </c>
      <c r="N14" s="61">
        <v>3.36</v>
      </c>
      <c r="O14" s="61">
        <v>0</v>
      </c>
      <c r="P14" s="63"/>
      <c r="Q14" s="42" t="s">
        <v>62</v>
      </c>
      <c r="R14" s="42" t="s">
        <v>117</v>
      </c>
      <c r="S14" s="42"/>
      <c r="T14" s="57"/>
    </row>
    <row r="15" s="31" customFormat="1" ht="28" customHeight="1" spans="1:20">
      <c r="A15" s="42" t="s">
        <v>40</v>
      </c>
      <c r="B15" s="58" t="s">
        <v>118</v>
      </c>
      <c r="C15" s="59" t="s">
        <v>119</v>
      </c>
      <c r="D15" s="60" t="s">
        <v>93</v>
      </c>
      <c r="E15" s="61">
        <v>1.51</v>
      </c>
      <c r="F15" s="42" t="s">
        <v>62</v>
      </c>
      <c r="G15" s="59" t="s">
        <v>114</v>
      </c>
      <c r="H15" s="59" t="s">
        <v>120</v>
      </c>
      <c r="I15" s="59" t="s">
        <v>100</v>
      </c>
      <c r="J15" s="62" t="s">
        <v>121</v>
      </c>
      <c r="K15" s="61">
        <v>3.74961</v>
      </c>
      <c r="L15" s="61">
        <v>2.18</v>
      </c>
      <c r="M15" s="61">
        <v>1.51</v>
      </c>
      <c r="N15" s="61">
        <v>1.51</v>
      </c>
      <c r="O15" s="61">
        <v>0</v>
      </c>
      <c r="P15" s="63"/>
      <c r="Q15" s="42" t="s">
        <v>62</v>
      </c>
      <c r="R15" s="42" t="s">
        <v>122</v>
      </c>
      <c r="S15" s="42"/>
      <c r="T15" s="57"/>
    </row>
    <row r="16" s="31" customFormat="1" ht="28" customHeight="1" spans="1:20">
      <c r="A16" s="42" t="s">
        <v>40</v>
      </c>
      <c r="B16" s="58" t="s">
        <v>123</v>
      </c>
      <c r="C16" s="59" t="s">
        <v>124</v>
      </c>
      <c r="D16" s="60" t="s">
        <v>93</v>
      </c>
      <c r="E16" s="61">
        <v>3.5</v>
      </c>
      <c r="F16" s="42" t="s">
        <v>62</v>
      </c>
      <c r="G16" s="59" t="s">
        <v>114</v>
      </c>
      <c r="H16" s="59" t="s">
        <v>125</v>
      </c>
      <c r="I16" s="59" t="s">
        <v>70</v>
      </c>
      <c r="J16" s="62" t="s">
        <v>126</v>
      </c>
      <c r="K16" s="61">
        <v>9.155782</v>
      </c>
      <c r="L16" s="61">
        <v>4.5</v>
      </c>
      <c r="M16" s="61">
        <v>3.5</v>
      </c>
      <c r="N16" s="61">
        <v>3.5</v>
      </c>
      <c r="O16" s="61">
        <v>0</v>
      </c>
      <c r="P16" s="63"/>
      <c r="Q16" s="42" t="s">
        <v>62</v>
      </c>
      <c r="R16" s="42" t="s">
        <v>127</v>
      </c>
      <c r="S16" s="42"/>
      <c r="T16" s="57"/>
    </row>
    <row r="17" s="31" customFormat="1" ht="42" customHeight="1" spans="1:20">
      <c r="A17" s="42" t="s">
        <v>40</v>
      </c>
      <c r="B17" s="58" t="s">
        <v>128</v>
      </c>
      <c r="C17" s="59" t="s">
        <v>129</v>
      </c>
      <c r="D17" s="60" t="s">
        <v>93</v>
      </c>
      <c r="E17" s="61">
        <v>6.6</v>
      </c>
      <c r="F17" s="42" t="s">
        <v>62</v>
      </c>
      <c r="G17" s="59" t="s">
        <v>130</v>
      </c>
      <c r="H17" s="59" t="s">
        <v>131</v>
      </c>
      <c r="I17" s="59" t="s">
        <v>95</v>
      </c>
      <c r="J17" s="62" t="s">
        <v>132</v>
      </c>
      <c r="K17" s="61">
        <v>23.5082</v>
      </c>
      <c r="L17" s="61">
        <v>10.52</v>
      </c>
      <c r="M17" s="61">
        <v>6.6</v>
      </c>
      <c r="N17" s="61">
        <v>6.6</v>
      </c>
      <c r="O17" s="61">
        <v>0.2585</v>
      </c>
      <c r="P17" s="63"/>
      <c r="Q17" s="42" t="s">
        <v>62</v>
      </c>
      <c r="R17" s="42" t="s">
        <v>133</v>
      </c>
      <c r="S17" s="42"/>
      <c r="T17" s="57"/>
    </row>
    <row r="18" s="31" customFormat="1" ht="28" customHeight="1" spans="1:20">
      <c r="A18" s="42" t="s">
        <v>40</v>
      </c>
      <c r="B18" s="58" t="s">
        <v>134</v>
      </c>
      <c r="C18" s="59" t="s">
        <v>135</v>
      </c>
      <c r="D18" s="60" t="s">
        <v>93</v>
      </c>
      <c r="E18" s="61">
        <v>1.01</v>
      </c>
      <c r="F18" s="42" t="s">
        <v>62</v>
      </c>
      <c r="G18" s="59" t="s">
        <v>130</v>
      </c>
      <c r="H18" s="59" t="s">
        <v>136</v>
      </c>
      <c r="I18" s="59" t="s">
        <v>70</v>
      </c>
      <c r="J18" s="62" t="s">
        <v>101</v>
      </c>
      <c r="K18" s="61">
        <v>3.774233</v>
      </c>
      <c r="L18" s="61">
        <v>2.5</v>
      </c>
      <c r="M18" s="61">
        <v>1.01</v>
      </c>
      <c r="N18" s="61">
        <v>1.01</v>
      </c>
      <c r="O18" s="61">
        <v>0</v>
      </c>
      <c r="P18" s="63"/>
      <c r="Q18" s="42" t="s">
        <v>62</v>
      </c>
      <c r="R18" s="42" t="s">
        <v>137</v>
      </c>
      <c r="S18" s="42"/>
      <c r="T18" s="57"/>
    </row>
    <row r="19" s="31" customFormat="1" ht="28" customHeight="1" spans="1:20">
      <c r="A19" s="42" t="s">
        <v>40</v>
      </c>
      <c r="B19" s="58" t="s">
        <v>138</v>
      </c>
      <c r="C19" s="59" t="s">
        <v>139</v>
      </c>
      <c r="D19" s="60" t="s">
        <v>93</v>
      </c>
      <c r="E19" s="61">
        <v>2.49</v>
      </c>
      <c r="F19" s="42" t="s">
        <v>62</v>
      </c>
      <c r="G19" s="59" t="s">
        <v>130</v>
      </c>
      <c r="H19" s="59" t="s">
        <v>140</v>
      </c>
      <c r="I19" s="59" t="s">
        <v>47</v>
      </c>
      <c r="J19" s="62" t="s">
        <v>96</v>
      </c>
      <c r="K19" s="61">
        <v>10.3434</v>
      </c>
      <c r="L19" s="61">
        <v>5.17</v>
      </c>
      <c r="M19" s="61">
        <v>2.49</v>
      </c>
      <c r="N19" s="61">
        <v>2.49</v>
      </c>
      <c r="O19" s="61">
        <v>0</v>
      </c>
      <c r="P19" s="63"/>
      <c r="Q19" s="42" t="s">
        <v>62</v>
      </c>
      <c r="R19" s="42" t="s">
        <v>141</v>
      </c>
      <c r="S19" s="42"/>
      <c r="T19" s="57"/>
    </row>
    <row r="20" s="31" customFormat="1" ht="28" customHeight="1" spans="1:20">
      <c r="A20" s="42" t="s">
        <v>40</v>
      </c>
      <c r="B20" s="58" t="s">
        <v>142</v>
      </c>
      <c r="C20" s="59" t="s">
        <v>143</v>
      </c>
      <c r="D20" s="60" t="s">
        <v>93</v>
      </c>
      <c r="E20" s="61">
        <v>2.13</v>
      </c>
      <c r="F20" s="42" t="s">
        <v>62</v>
      </c>
      <c r="G20" s="59" t="s">
        <v>130</v>
      </c>
      <c r="H20" s="59" t="s">
        <v>144</v>
      </c>
      <c r="I20" s="59" t="s">
        <v>100</v>
      </c>
      <c r="J20" s="62" t="s">
        <v>145</v>
      </c>
      <c r="K20" s="61">
        <v>5.84</v>
      </c>
      <c r="L20" s="61">
        <v>2.81</v>
      </c>
      <c r="M20" s="61">
        <v>2.13</v>
      </c>
      <c r="N20" s="61">
        <v>2.13</v>
      </c>
      <c r="O20" s="61">
        <v>0</v>
      </c>
      <c r="P20" s="63"/>
      <c r="Q20" s="42" t="s">
        <v>62</v>
      </c>
      <c r="R20" s="42" t="s">
        <v>146</v>
      </c>
      <c r="S20" s="42"/>
      <c r="T20" s="57"/>
    </row>
    <row r="21" s="31" customFormat="1" ht="47" customHeight="1" spans="1:20">
      <c r="A21" s="42" t="s">
        <v>40</v>
      </c>
      <c r="B21" s="58" t="s">
        <v>147</v>
      </c>
      <c r="C21" s="59" t="s">
        <v>148</v>
      </c>
      <c r="D21" s="60" t="s">
        <v>93</v>
      </c>
      <c r="E21" s="61">
        <v>38.2651</v>
      </c>
      <c r="F21" s="42" t="s">
        <v>62</v>
      </c>
      <c r="G21" s="59" t="s">
        <v>79</v>
      </c>
      <c r="H21" s="59" t="s">
        <v>80</v>
      </c>
      <c r="I21" s="59" t="s">
        <v>47</v>
      </c>
      <c r="J21" s="62" t="s">
        <v>149</v>
      </c>
      <c r="K21" s="61">
        <v>249.2984</v>
      </c>
      <c r="L21" s="61">
        <v>63.280057</v>
      </c>
      <c r="M21" s="61">
        <v>38.2651</v>
      </c>
      <c r="N21" s="61">
        <v>38.2651</v>
      </c>
      <c r="O21" s="61">
        <v>0</v>
      </c>
      <c r="P21" s="63"/>
      <c r="Q21" s="42" t="s">
        <v>62</v>
      </c>
      <c r="R21" s="42" t="s">
        <v>150</v>
      </c>
      <c r="S21" s="42"/>
      <c r="T21" s="57"/>
    </row>
    <row r="22" s="31" customFormat="1" ht="47" customHeight="1" spans="1:20">
      <c r="A22" s="42" t="s">
        <v>40</v>
      </c>
      <c r="B22" s="58" t="s">
        <v>151</v>
      </c>
      <c r="C22" s="59" t="s">
        <v>152</v>
      </c>
      <c r="D22" s="60" t="s">
        <v>93</v>
      </c>
      <c r="E22" s="61">
        <v>6.61</v>
      </c>
      <c r="F22" s="42" t="s">
        <v>62</v>
      </c>
      <c r="G22" s="59" t="s">
        <v>153</v>
      </c>
      <c r="H22" s="59" t="s">
        <v>154</v>
      </c>
      <c r="I22" s="59" t="s">
        <v>95</v>
      </c>
      <c r="J22" s="62" t="s">
        <v>155</v>
      </c>
      <c r="K22" s="61">
        <v>28.279371</v>
      </c>
      <c r="L22" s="61">
        <v>15.449</v>
      </c>
      <c r="M22" s="61">
        <v>6.61</v>
      </c>
      <c r="N22" s="61">
        <v>6.61</v>
      </c>
      <c r="O22" s="61">
        <v>0.0108</v>
      </c>
      <c r="P22" s="63"/>
      <c r="Q22" s="42" t="s">
        <v>62</v>
      </c>
      <c r="R22" s="42" t="s">
        <v>156</v>
      </c>
      <c r="S22" s="42"/>
      <c r="T22" s="57"/>
    </row>
    <row r="23" s="31" customFormat="1" ht="28" customHeight="1" spans="1:20">
      <c r="A23" s="42" t="s">
        <v>40</v>
      </c>
      <c r="B23" s="58" t="s">
        <v>157</v>
      </c>
      <c r="C23" s="59" t="s">
        <v>158</v>
      </c>
      <c r="D23" s="60" t="s">
        <v>93</v>
      </c>
      <c r="E23" s="61">
        <v>3.08</v>
      </c>
      <c r="F23" s="42" t="s">
        <v>62</v>
      </c>
      <c r="G23" s="59" t="s">
        <v>153</v>
      </c>
      <c r="H23" s="59" t="s">
        <v>159</v>
      </c>
      <c r="I23" s="59" t="s">
        <v>100</v>
      </c>
      <c r="J23" s="62" t="s">
        <v>160</v>
      </c>
      <c r="K23" s="61">
        <v>7.03202</v>
      </c>
      <c r="L23" s="61">
        <v>4.01</v>
      </c>
      <c r="M23" s="61">
        <v>3.08</v>
      </c>
      <c r="N23" s="61">
        <v>3.08</v>
      </c>
      <c r="O23" s="61">
        <v>0</v>
      </c>
      <c r="P23" s="63"/>
      <c r="Q23" s="42" t="s">
        <v>62</v>
      </c>
      <c r="R23" s="42" t="s">
        <v>161</v>
      </c>
      <c r="S23" s="42"/>
      <c r="T23" s="57"/>
    </row>
    <row r="24" s="31" customFormat="1" ht="28" customHeight="1" spans="1:20">
      <c r="A24" s="42" t="s">
        <v>40</v>
      </c>
      <c r="B24" s="58" t="s">
        <v>162</v>
      </c>
      <c r="C24" s="59" t="s">
        <v>163</v>
      </c>
      <c r="D24" s="60" t="s">
        <v>93</v>
      </c>
      <c r="E24" s="61">
        <v>0.9</v>
      </c>
      <c r="F24" s="42" t="s">
        <v>62</v>
      </c>
      <c r="G24" s="59" t="s">
        <v>153</v>
      </c>
      <c r="H24" s="59" t="s">
        <v>136</v>
      </c>
      <c r="I24" s="59" t="s">
        <v>70</v>
      </c>
      <c r="J24" s="62" t="s">
        <v>164</v>
      </c>
      <c r="K24" s="61">
        <v>1.956457</v>
      </c>
      <c r="L24" s="61">
        <v>0.9</v>
      </c>
      <c r="M24" s="61">
        <v>0.9</v>
      </c>
      <c r="N24" s="61">
        <v>0.9</v>
      </c>
      <c r="O24" s="61">
        <v>0</v>
      </c>
      <c r="P24" s="63"/>
      <c r="Q24" s="42" t="s">
        <v>62</v>
      </c>
      <c r="R24" s="42" t="s">
        <v>165</v>
      </c>
      <c r="S24" s="42"/>
      <c r="T24" s="57"/>
    </row>
    <row r="25" s="31" customFormat="1" ht="47" customHeight="1" spans="1:20">
      <c r="A25" s="42" t="s">
        <v>40</v>
      </c>
      <c r="B25" s="58" t="s">
        <v>166</v>
      </c>
      <c r="C25" s="59" t="s">
        <v>167</v>
      </c>
      <c r="D25" s="60" t="s">
        <v>93</v>
      </c>
      <c r="E25" s="61">
        <v>26.1349</v>
      </c>
      <c r="F25" s="42" t="s">
        <v>62</v>
      </c>
      <c r="G25" s="59" t="s">
        <v>153</v>
      </c>
      <c r="H25" s="59" t="s">
        <v>168</v>
      </c>
      <c r="I25" s="59" t="s">
        <v>65</v>
      </c>
      <c r="J25" s="62" t="s">
        <v>169</v>
      </c>
      <c r="K25" s="61">
        <v>218.969</v>
      </c>
      <c r="L25" s="61">
        <v>50.985357</v>
      </c>
      <c r="M25" s="61">
        <v>26.1349</v>
      </c>
      <c r="N25" s="61">
        <v>26.1349</v>
      </c>
      <c r="O25" s="61">
        <v>0</v>
      </c>
      <c r="P25" s="63"/>
      <c r="Q25" s="42" t="s">
        <v>62</v>
      </c>
      <c r="R25" s="42" t="s">
        <v>170</v>
      </c>
      <c r="S25" s="42"/>
      <c r="T25" s="57"/>
    </row>
    <row r="26" s="31" customFormat="1" ht="45" customHeight="1" spans="1:20">
      <c r="A26" s="42" t="s">
        <v>40</v>
      </c>
      <c r="B26" s="58" t="s">
        <v>171</v>
      </c>
      <c r="C26" s="59" t="s">
        <v>172</v>
      </c>
      <c r="D26" s="60" t="s">
        <v>173</v>
      </c>
      <c r="E26" s="61">
        <v>0.23</v>
      </c>
      <c r="F26" s="42" t="s">
        <v>62</v>
      </c>
      <c r="G26" s="59" t="s">
        <v>174</v>
      </c>
      <c r="H26" s="59" t="s">
        <v>80</v>
      </c>
      <c r="I26" s="59" t="s">
        <v>95</v>
      </c>
      <c r="J26" s="62" t="s">
        <v>101</v>
      </c>
      <c r="K26" s="61">
        <v>8.782</v>
      </c>
      <c r="L26" s="61">
        <v>5</v>
      </c>
      <c r="M26" s="61">
        <v>0.23</v>
      </c>
      <c r="N26" s="61">
        <v>0.23</v>
      </c>
      <c r="O26" s="61">
        <v>0</v>
      </c>
      <c r="P26" s="63"/>
      <c r="Q26" s="42" t="s">
        <v>62</v>
      </c>
      <c r="R26" s="42" t="s">
        <v>175</v>
      </c>
      <c r="S26" s="42"/>
      <c r="T26" s="57"/>
    </row>
    <row r="27" s="31" customFormat="1" ht="28" customHeight="1" spans="1:20">
      <c r="A27" s="42" t="s">
        <v>40</v>
      </c>
      <c r="B27" s="58" t="s">
        <v>176</v>
      </c>
      <c r="C27" s="59" t="s">
        <v>177</v>
      </c>
      <c r="D27" s="60" t="s">
        <v>93</v>
      </c>
      <c r="E27" s="61">
        <v>5.8</v>
      </c>
      <c r="F27" s="42" t="s">
        <v>62</v>
      </c>
      <c r="G27" s="59" t="s">
        <v>174</v>
      </c>
      <c r="H27" s="59" t="s">
        <v>131</v>
      </c>
      <c r="I27" s="59" t="s">
        <v>100</v>
      </c>
      <c r="J27" s="62" t="s">
        <v>101</v>
      </c>
      <c r="K27" s="61">
        <v>10.7992</v>
      </c>
      <c r="L27" s="61">
        <v>7.3</v>
      </c>
      <c r="M27" s="61">
        <v>5.8</v>
      </c>
      <c r="N27" s="61">
        <v>5.8</v>
      </c>
      <c r="O27" s="61">
        <v>0</v>
      </c>
      <c r="P27" s="63"/>
      <c r="Q27" s="42" t="s">
        <v>62</v>
      </c>
      <c r="R27" s="42" t="s">
        <v>178</v>
      </c>
      <c r="S27" s="42"/>
      <c r="T27" s="57"/>
    </row>
    <row r="28" s="31" customFormat="1" ht="28" customHeight="1" spans="1:20">
      <c r="A28" s="42" t="s">
        <v>40</v>
      </c>
      <c r="B28" s="58" t="s">
        <v>179</v>
      </c>
      <c r="C28" s="59" t="s">
        <v>180</v>
      </c>
      <c r="D28" s="60" t="s">
        <v>93</v>
      </c>
      <c r="E28" s="61">
        <v>5.68</v>
      </c>
      <c r="F28" s="42" t="s">
        <v>62</v>
      </c>
      <c r="G28" s="59" t="s">
        <v>174</v>
      </c>
      <c r="H28" s="59" t="s">
        <v>80</v>
      </c>
      <c r="I28" s="59" t="s">
        <v>95</v>
      </c>
      <c r="J28" s="62" t="s">
        <v>121</v>
      </c>
      <c r="K28" s="61">
        <v>26.754272</v>
      </c>
      <c r="L28" s="61">
        <v>14.9</v>
      </c>
      <c r="M28" s="61">
        <v>5.68</v>
      </c>
      <c r="N28" s="61">
        <v>5.68</v>
      </c>
      <c r="O28" s="61">
        <v>0</v>
      </c>
      <c r="P28" s="63"/>
      <c r="Q28" s="42" t="s">
        <v>62</v>
      </c>
      <c r="R28" s="42" t="s">
        <v>181</v>
      </c>
      <c r="S28" s="42"/>
      <c r="T28" s="57"/>
    </row>
    <row r="29" s="31" customFormat="1" ht="28" customHeight="1" spans="1:20">
      <c r="A29" s="42" t="s">
        <v>40</v>
      </c>
      <c r="B29" s="58" t="s">
        <v>182</v>
      </c>
      <c r="C29" s="59" t="s">
        <v>183</v>
      </c>
      <c r="D29" s="60" t="s">
        <v>93</v>
      </c>
      <c r="E29" s="61">
        <v>1</v>
      </c>
      <c r="F29" s="42" t="s">
        <v>62</v>
      </c>
      <c r="G29" s="59" t="s">
        <v>74</v>
      </c>
      <c r="H29" s="59" t="s">
        <v>80</v>
      </c>
      <c r="I29" s="59" t="s">
        <v>100</v>
      </c>
      <c r="J29" s="62" t="s">
        <v>101</v>
      </c>
      <c r="K29" s="61">
        <v>1.4307</v>
      </c>
      <c r="L29" s="61">
        <v>1</v>
      </c>
      <c r="M29" s="61">
        <v>1</v>
      </c>
      <c r="N29" s="61">
        <v>1</v>
      </c>
      <c r="O29" s="61">
        <v>0</v>
      </c>
      <c r="P29" s="63"/>
      <c r="Q29" s="42" t="s">
        <v>62</v>
      </c>
      <c r="R29" s="42" t="s">
        <v>184</v>
      </c>
      <c r="S29" s="42"/>
      <c r="T29" s="57"/>
    </row>
    <row r="30" s="31" customFormat="1" ht="45" customHeight="1" spans="1:20">
      <c r="A30" s="42" t="s">
        <v>40</v>
      </c>
      <c r="B30" s="58" t="s">
        <v>185</v>
      </c>
      <c r="C30" s="59" t="s">
        <v>186</v>
      </c>
      <c r="D30" s="60" t="s">
        <v>173</v>
      </c>
      <c r="E30" s="61">
        <v>0.94</v>
      </c>
      <c r="F30" s="42" t="s">
        <v>62</v>
      </c>
      <c r="G30" s="59" t="s">
        <v>74</v>
      </c>
      <c r="H30" s="59" t="s">
        <v>187</v>
      </c>
      <c r="I30" s="59" t="s">
        <v>58</v>
      </c>
      <c r="J30" s="62" t="s">
        <v>101</v>
      </c>
      <c r="K30" s="61">
        <v>8.782</v>
      </c>
      <c r="L30" s="61">
        <v>5</v>
      </c>
      <c r="M30" s="61">
        <v>0.94</v>
      </c>
      <c r="N30" s="61">
        <v>0.94</v>
      </c>
      <c r="O30" s="61">
        <v>0</v>
      </c>
      <c r="P30" s="63"/>
      <c r="Q30" s="42" t="s">
        <v>62</v>
      </c>
      <c r="R30" s="42" t="s">
        <v>188</v>
      </c>
      <c r="S30" s="42"/>
      <c r="T30" s="57"/>
    </row>
    <row r="31" s="31" customFormat="1" ht="28" customHeight="1" spans="1:20">
      <c r="A31" s="42" t="s">
        <v>40</v>
      </c>
      <c r="B31" s="58" t="s">
        <v>189</v>
      </c>
      <c r="C31" s="59" t="s">
        <v>190</v>
      </c>
      <c r="D31" s="60" t="s">
        <v>93</v>
      </c>
      <c r="E31" s="61">
        <v>0.6</v>
      </c>
      <c r="F31" s="42" t="s">
        <v>44</v>
      </c>
      <c r="G31" s="59" t="s">
        <v>45</v>
      </c>
      <c r="H31" s="59" t="s">
        <v>191</v>
      </c>
      <c r="I31" s="59" t="s">
        <v>70</v>
      </c>
      <c r="J31" s="62" t="s">
        <v>101</v>
      </c>
      <c r="K31" s="61">
        <v>1.2971</v>
      </c>
      <c r="L31" s="61">
        <v>0.8</v>
      </c>
      <c r="M31" s="61">
        <v>0.6</v>
      </c>
      <c r="N31" s="61">
        <v>0.6</v>
      </c>
      <c r="O31" s="61">
        <v>0</v>
      </c>
      <c r="P31" s="63"/>
      <c r="Q31" s="42" t="s">
        <v>44</v>
      </c>
      <c r="R31" s="42" t="s">
        <v>192</v>
      </c>
      <c r="S31" s="42"/>
      <c r="T31" s="57"/>
    </row>
    <row r="32" s="31" customFormat="1" ht="28" customHeight="1" spans="1:20">
      <c r="A32" s="42" t="s">
        <v>40</v>
      </c>
      <c r="B32" s="58" t="s">
        <v>193</v>
      </c>
      <c r="C32" s="59" t="s">
        <v>194</v>
      </c>
      <c r="D32" s="60" t="s">
        <v>93</v>
      </c>
      <c r="E32" s="61">
        <v>3.38</v>
      </c>
      <c r="F32" s="42" t="s">
        <v>44</v>
      </c>
      <c r="G32" s="59" t="s">
        <v>45</v>
      </c>
      <c r="H32" s="59" t="s">
        <v>195</v>
      </c>
      <c r="I32" s="59" t="s">
        <v>95</v>
      </c>
      <c r="J32" s="62" t="s">
        <v>106</v>
      </c>
      <c r="K32" s="61">
        <v>8.2429</v>
      </c>
      <c r="L32" s="61">
        <v>5.15</v>
      </c>
      <c r="M32" s="61">
        <v>3.38</v>
      </c>
      <c r="N32" s="61">
        <v>2.93</v>
      </c>
      <c r="O32" s="61">
        <v>0</v>
      </c>
      <c r="P32" s="63"/>
      <c r="Q32" s="42" t="s">
        <v>44</v>
      </c>
      <c r="R32" s="42" t="s">
        <v>196</v>
      </c>
      <c r="S32" s="42"/>
      <c r="T32" s="57"/>
    </row>
    <row r="33" s="31" customFormat="1" ht="28" customHeight="1" spans="1:20">
      <c r="A33" s="42" t="s">
        <v>40</v>
      </c>
      <c r="B33" s="58" t="s">
        <v>197</v>
      </c>
      <c r="C33" s="59" t="s">
        <v>198</v>
      </c>
      <c r="D33" s="60" t="s">
        <v>199</v>
      </c>
      <c r="E33" s="61">
        <v>7.33</v>
      </c>
      <c r="F33" s="42" t="s">
        <v>44</v>
      </c>
      <c r="G33" s="59" t="s">
        <v>45</v>
      </c>
      <c r="H33" s="59" t="s">
        <v>200</v>
      </c>
      <c r="I33" s="59" t="s">
        <v>58</v>
      </c>
      <c r="J33" s="62" t="s">
        <v>201</v>
      </c>
      <c r="K33" s="61">
        <v>7.33</v>
      </c>
      <c r="L33" s="61">
        <v>7.33</v>
      </c>
      <c r="M33" s="61">
        <v>7.33</v>
      </c>
      <c r="N33" s="61">
        <v>7.33</v>
      </c>
      <c r="O33" s="61">
        <v>0</v>
      </c>
      <c r="P33" s="63"/>
      <c r="Q33" s="42" t="s">
        <v>44</v>
      </c>
      <c r="R33" s="42" t="s">
        <v>202</v>
      </c>
      <c r="S33" s="42"/>
      <c r="T33" s="57"/>
    </row>
    <row r="34" s="31" customFormat="1" ht="28" customHeight="1" spans="1:20">
      <c r="A34" s="42" t="s">
        <v>40</v>
      </c>
      <c r="B34" s="58" t="s">
        <v>203</v>
      </c>
      <c r="C34" s="59" t="s">
        <v>204</v>
      </c>
      <c r="D34" s="60" t="s">
        <v>93</v>
      </c>
      <c r="E34" s="61">
        <v>1.48</v>
      </c>
      <c r="F34" s="42" t="s">
        <v>44</v>
      </c>
      <c r="G34" s="59" t="s">
        <v>45</v>
      </c>
      <c r="H34" s="59" t="s">
        <v>75</v>
      </c>
      <c r="I34" s="59" t="s">
        <v>100</v>
      </c>
      <c r="J34" s="62" t="s">
        <v>121</v>
      </c>
      <c r="K34" s="61">
        <v>3.3388</v>
      </c>
      <c r="L34" s="61">
        <v>1.91</v>
      </c>
      <c r="M34" s="61">
        <v>1.48</v>
      </c>
      <c r="N34" s="61">
        <v>1.48</v>
      </c>
      <c r="O34" s="61">
        <v>0</v>
      </c>
      <c r="P34" s="63"/>
      <c r="Q34" s="42" t="s">
        <v>44</v>
      </c>
      <c r="R34" s="42" t="s">
        <v>205</v>
      </c>
      <c r="S34" s="42"/>
      <c r="T34" s="57"/>
    </row>
    <row r="35" s="31" customFormat="1" ht="28" customHeight="1" spans="1:20">
      <c r="A35" s="42" t="s">
        <v>40</v>
      </c>
      <c r="B35" s="58" t="s">
        <v>206</v>
      </c>
      <c r="C35" s="59" t="s">
        <v>207</v>
      </c>
      <c r="D35" s="60" t="s">
        <v>93</v>
      </c>
      <c r="E35" s="61">
        <v>1.78</v>
      </c>
      <c r="F35" s="42" t="s">
        <v>44</v>
      </c>
      <c r="G35" s="59" t="s">
        <v>208</v>
      </c>
      <c r="H35" s="59" t="s">
        <v>209</v>
      </c>
      <c r="I35" s="59" t="s">
        <v>95</v>
      </c>
      <c r="J35" s="62" t="s">
        <v>210</v>
      </c>
      <c r="K35" s="61">
        <v>7.0463</v>
      </c>
      <c r="L35" s="61">
        <v>4.36</v>
      </c>
      <c r="M35" s="61">
        <v>1.78</v>
      </c>
      <c r="N35" s="61">
        <v>1.78</v>
      </c>
      <c r="O35" s="61">
        <v>0</v>
      </c>
      <c r="P35" s="63"/>
      <c r="Q35" s="42" t="s">
        <v>44</v>
      </c>
      <c r="R35" s="42" t="s">
        <v>211</v>
      </c>
      <c r="S35" s="42"/>
      <c r="T35" s="57"/>
    </row>
    <row r="36" s="31" customFormat="1" ht="28" customHeight="1" spans="1:20">
      <c r="A36" s="42" t="s">
        <v>40</v>
      </c>
      <c r="B36" s="58" t="s">
        <v>212</v>
      </c>
      <c r="C36" s="59" t="s">
        <v>213</v>
      </c>
      <c r="D36" s="60" t="s">
        <v>199</v>
      </c>
      <c r="E36" s="61">
        <v>2.75</v>
      </c>
      <c r="F36" s="42" t="s">
        <v>44</v>
      </c>
      <c r="G36" s="59" t="s">
        <v>208</v>
      </c>
      <c r="H36" s="59" t="s">
        <v>214</v>
      </c>
      <c r="I36" s="59" t="s">
        <v>58</v>
      </c>
      <c r="J36" s="62" t="s">
        <v>201</v>
      </c>
      <c r="K36" s="61">
        <v>3.472124</v>
      </c>
      <c r="L36" s="61">
        <v>2.75</v>
      </c>
      <c r="M36" s="61">
        <v>2.75</v>
      </c>
      <c r="N36" s="61">
        <v>2.75</v>
      </c>
      <c r="O36" s="61">
        <v>0</v>
      </c>
      <c r="P36" s="63"/>
      <c r="Q36" s="42" t="s">
        <v>44</v>
      </c>
      <c r="R36" s="42" t="s">
        <v>215</v>
      </c>
      <c r="S36" s="42"/>
      <c r="T36" s="57"/>
    </row>
    <row r="37" s="31" customFormat="1" ht="28" customHeight="1" spans="1:20">
      <c r="A37" s="42" t="s">
        <v>40</v>
      </c>
      <c r="B37" s="58" t="s">
        <v>216</v>
      </c>
      <c r="C37" s="59" t="s">
        <v>217</v>
      </c>
      <c r="D37" s="60" t="s">
        <v>93</v>
      </c>
      <c r="E37" s="61">
        <v>2.87</v>
      </c>
      <c r="F37" s="42" t="s">
        <v>44</v>
      </c>
      <c r="G37" s="59" t="s">
        <v>208</v>
      </c>
      <c r="H37" s="59" t="s">
        <v>218</v>
      </c>
      <c r="I37" s="59" t="s">
        <v>100</v>
      </c>
      <c r="J37" s="62" t="s">
        <v>106</v>
      </c>
      <c r="K37" s="61">
        <v>7.5863</v>
      </c>
      <c r="L37" s="61">
        <v>5.04</v>
      </c>
      <c r="M37" s="61">
        <v>2.87</v>
      </c>
      <c r="N37" s="61">
        <v>2.67</v>
      </c>
      <c r="O37" s="61">
        <v>0</v>
      </c>
      <c r="P37" s="63"/>
      <c r="Q37" s="42" t="s">
        <v>44</v>
      </c>
      <c r="R37" s="42" t="s">
        <v>219</v>
      </c>
      <c r="S37" s="42"/>
      <c r="T37" s="57"/>
    </row>
    <row r="38" s="31" customFormat="1" ht="28" customHeight="1" spans="1:20">
      <c r="A38" s="42" t="s">
        <v>40</v>
      </c>
      <c r="B38" s="58" t="s">
        <v>220</v>
      </c>
      <c r="C38" s="59" t="s">
        <v>221</v>
      </c>
      <c r="D38" s="60" t="s">
        <v>93</v>
      </c>
      <c r="E38" s="61">
        <v>0.16</v>
      </c>
      <c r="F38" s="42" t="s">
        <v>44</v>
      </c>
      <c r="G38" s="59" t="s">
        <v>208</v>
      </c>
      <c r="H38" s="59" t="s">
        <v>168</v>
      </c>
      <c r="I38" s="59" t="s">
        <v>70</v>
      </c>
      <c r="J38" s="62" t="s">
        <v>101</v>
      </c>
      <c r="K38" s="61">
        <v>1.7582</v>
      </c>
      <c r="L38" s="61">
        <v>0.16</v>
      </c>
      <c r="M38" s="61">
        <v>0.16</v>
      </c>
      <c r="N38" s="61">
        <v>0.16</v>
      </c>
      <c r="O38" s="61">
        <v>0</v>
      </c>
      <c r="P38" s="63"/>
      <c r="Q38" s="42" t="s">
        <v>44</v>
      </c>
      <c r="R38" s="42" t="s">
        <v>222</v>
      </c>
      <c r="S38" s="42"/>
      <c r="T38" s="57"/>
    </row>
    <row r="39" s="31" customFormat="1" ht="73" customHeight="1" spans="1:20">
      <c r="A39" s="42" t="s">
        <v>40</v>
      </c>
      <c r="B39" s="58" t="s">
        <v>223</v>
      </c>
      <c r="C39" s="59" t="s">
        <v>224</v>
      </c>
      <c r="D39" s="60" t="s">
        <v>93</v>
      </c>
      <c r="E39" s="61">
        <v>9.13</v>
      </c>
      <c r="F39" s="42" t="s">
        <v>44</v>
      </c>
      <c r="G39" s="59" t="s">
        <v>45</v>
      </c>
      <c r="H39" s="59" t="s">
        <v>46</v>
      </c>
      <c r="I39" s="59" t="s">
        <v>47</v>
      </c>
      <c r="J39" s="62" t="s">
        <v>225</v>
      </c>
      <c r="K39" s="61">
        <v>44.9994</v>
      </c>
      <c r="L39" s="61">
        <v>17.0433</v>
      </c>
      <c r="M39" s="61">
        <v>9.13</v>
      </c>
      <c r="N39" s="61">
        <v>9.13</v>
      </c>
      <c r="O39" s="61">
        <v>0</v>
      </c>
      <c r="P39" s="63"/>
      <c r="Q39" s="42" t="s">
        <v>44</v>
      </c>
      <c r="R39" s="42" t="s">
        <v>226</v>
      </c>
      <c r="S39" s="42"/>
      <c r="T39" s="57"/>
    </row>
    <row r="40" s="31" customFormat="1" ht="28" customHeight="1" spans="1:20">
      <c r="A40" s="42" t="s">
        <v>40</v>
      </c>
      <c r="B40" s="58" t="s">
        <v>227</v>
      </c>
      <c r="C40" s="59" t="s">
        <v>228</v>
      </c>
      <c r="D40" s="60" t="s">
        <v>199</v>
      </c>
      <c r="E40" s="61">
        <v>7.7</v>
      </c>
      <c r="F40" s="42" t="s">
        <v>44</v>
      </c>
      <c r="G40" s="59" t="s">
        <v>229</v>
      </c>
      <c r="H40" s="59" t="s">
        <v>57</v>
      </c>
      <c r="I40" s="59" t="s">
        <v>58</v>
      </c>
      <c r="J40" s="62" t="s">
        <v>201</v>
      </c>
      <c r="K40" s="61">
        <v>9.380698</v>
      </c>
      <c r="L40" s="61">
        <v>7.7</v>
      </c>
      <c r="M40" s="61">
        <v>7.7</v>
      </c>
      <c r="N40" s="61">
        <v>7.7</v>
      </c>
      <c r="O40" s="61">
        <v>0</v>
      </c>
      <c r="P40" s="63"/>
      <c r="Q40" s="42" t="s">
        <v>44</v>
      </c>
      <c r="R40" s="42" t="s">
        <v>230</v>
      </c>
      <c r="S40" s="42"/>
      <c r="T40" s="57"/>
    </row>
    <row r="41" s="31" customFormat="1" ht="28" customHeight="1" spans="1:20">
      <c r="A41" s="42" t="s">
        <v>40</v>
      </c>
      <c r="B41" s="58" t="s">
        <v>231</v>
      </c>
      <c r="C41" s="59" t="s">
        <v>232</v>
      </c>
      <c r="D41" s="60" t="s">
        <v>199</v>
      </c>
      <c r="E41" s="61">
        <v>1.95</v>
      </c>
      <c r="F41" s="42" t="s">
        <v>44</v>
      </c>
      <c r="G41" s="59" t="s">
        <v>233</v>
      </c>
      <c r="H41" s="59" t="s">
        <v>234</v>
      </c>
      <c r="I41" s="59" t="s">
        <v>58</v>
      </c>
      <c r="J41" s="62" t="s">
        <v>164</v>
      </c>
      <c r="K41" s="61">
        <v>2.37362</v>
      </c>
      <c r="L41" s="61">
        <v>2.07</v>
      </c>
      <c r="M41" s="61">
        <v>1.95</v>
      </c>
      <c r="N41" s="61">
        <v>1.95</v>
      </c>
      <c r="O41" s="61">
        <v>0</v>
      </c>
      <c r="P41" s="63"/>
      <c r="Q41" s="42" t="s">
        <v>44</v>
      </c>
      <c r="R41" s="42" t="s">
        <v>235</v>
      </c>
      <c r="S41" s="42"/>
      <c r="T41" s="57"/>
    </row>
    <row r="42" s="31" customFormat="1" ht="48" customHeight="1" spans="1:20">
      <c r="A42" s="42" t="s">
        <v>40</v>
      </c>
      <c r="B42" s="58" t="s">
        <v>236</v>
      </c>
      <c r="C42" s="59" t="s">
        <v>237</v>
      </c>
      <c r="D42" s="60" t="s">
        <v>238</v>
      </c>
      <c r="E42" s="61">
        <v>3.26</v>
      </c>
      <c r="F42" s="42" t="s">
        <v>44</v>
      </c>
      <c r="G42" s="59" t="s">
        <v>233</v>
      </c>
      <c r="H42" s="59" t="s">
        <v>239</v>
      </c>
      <c r="I42" s="59" t="s">
        <v>65</v>
      </c>
      <c r="J42" s="62" t="s">
        <v>240</v>
      </c>
      <c r="K42" s="61">
        <v>42.6595</v>
      </c>
      <c r="L42" s="61">
        <v>5.8501</v>
      </c>
      <c r="M42" s="61">
        <v>3.26</v>
      </c>
      <c r="N42" s="61">
        <v>3.26</v>
      </c>
      <c r="O42" s="61">
        <v>0</v>
      </c>
      <c r="P42" s="63"/>
      <c r="Q42" s="42" t="s">
        <v>44</v>
      </c>
      <c r="R42" s="42" t="s">
        <v>241</v>
      </c>
      <c r="S42" s="42"/>
      <c r="T42" s="57"/>
    </row>
    <row r="43" s="31" customFormat="1" ht="28" customHeight="1" spans="1:20">
      <c r="A43" s="42" t="s">
        <v>40</v>
      </c>
      <c r="B43" s="58" t="s">
        <v>242</v>
      </c>
      <c r="C43" s="59" t="s">
        <v>243</v>
      </c>
      <c r="D43" s="60" t="s">
        <v>93</v>
      </c>
      <c r="E43" s="61">
        <v>0.1</v>
      </c>
      <c r="F43" s="42" t="s">
        <v>44</v>
      </c>
      <c r="G43" s="59" t="s">
        <v>233</v>
      </c>
      <c r="H43" s="59" t="s">
        <v>244</v>
      </c>
      <c r="I43" s="59" t="s">
        <v>70</v>
      </c>
      <c r="J43" s="62" t="s">
        <v>101</v>
      </c>
      <c r="K43" s="61">
        <v>1.176</v>
      </c>
      <c r="L43" s="61">
        <v>0.8</v>
      </c>
      <c r="M43" s="61">
        <v>0.1</v>
      </c>
      <c r="N43" s="61">
        <v>0.1</v>
      </c>
      <c r="O43" s="61">
        <v>0</v>
      </c>
      <c r="P43" s="63"/>
      <c r="Q43" s="42" t="s">
        <v>44</v>
      </c>
      <c r="R43" s="42" t="s">
        <v>245</v>
      </c>
      <c r="S43" s="42"/>
      <c r="T43" s="57"/>
    </row>
    <row r="44" s="31" customFormat="1" ht="75" customHeight="1" spans="1:20">
      <c r="A44" s="42" t="s">
        <v>40</v>
      </c>
      <c r="B44" s="58" t="s">
        <v>246</v>
      </c>
      <c r="C44" s="59" t="s">
        <v>247</v>
      </c>
      <c r="D44" s="60" t="s">
        <v>238</v>
      </c>
      <c r="E44" s="61">
        <v>3.1382</v>
      </c>
      <c r="F44" s="42" t="s">
        <v>44</v>
      </c>
      <c r="G44" s="59" t="s">
        <v>248</v>
      </c>
      <c r="H44" s="59" t="s">
        <v>249</v>
      </c>
      <c r="I44" s="59" t="s">
        <v>70</v>
      </c>
      <c r="J44" s="62" t="s">
        <v>250</v>
      </c>
      <c r="K44" s="61">
        <v>9.932</v>
      </c>
      <c r="L44" s="61">
        <v>3.7825</v>
      </c>
      <c r="M44" s="61">
        <v>3.1382</v>
      </c>
      <c r="N44" s="61">
        <v>3.1231</v>
      </c>
      <c r="O44" s="61">
        <v>0</v>
      </c>
      <c r="P44" s="63"/>
      <c r="Q44" s="42" t="s">
        <v>44</v>
      </c>
      <c r="R44" s="42" t="s">
        <v>251</v>
      </c>
      <c r="S44" s="42"/>
      <c r="T44" s="57"/>
    </row>
    <row r="45" s="31" customFormat="1" ht="52" customHeight="1" spans="1:20">
      <c r="A45" s="42" t="s">
        <v>40</v>
      </c>
      <c r="B45" s="58" t="s">
        <v>252</v>
      </c>
      <c r="C45" s="59" t="s">
        <v>253</v>
      </c>
      <c r="D45" s="60" t="s">
        <v>238</v>
      </c>
      <c r="E45" s="61">
        <v>4.6929</v>
      </c>
      <c r="F45" s="42" t="s">
        <v>44</v>
      </c>
      <c r="G45" s="59" t="s">
        <v>254</v>
      </c>
      <c r="H45" s="59" t="s">
        <v>255</v>
      </c>
      <c r="I45" s="59" t="s">
        <v>70</v>
      </c>
      <c r="J45" s="62" t="s">
        <v>256</v>
      </c>
      <c r="K45" s="61">
        <v>12.0554</v>
      </c>
      <c r="L45" s="61">
        <v>4.9329</v>
      </c>
      <c r="M45" s="61">
        <v>4.6938</v>
      </c>
      <c r="N45" s="61">
        <v>4.6918</v>
      </c>
      <c r="O45" s="61">
        <v>0</v>
      </c>
      <c r="P45" s="63"/>
      <c r="Q45" s="42" t="s">
        <v>44</v>
      </c>
      <c r="R45" s="42" t="s">
        <v>257</v>
      </c>
      <c r="S45" s="42"/>
      <c r="T45" s="57"/>
    </row>
    <row r="46" s="31" customFormat="1" ht="28" customHeight="1" spans="1:20">
      <c r="A46" s="42" t="s">
        <v>40</v>
      </c>
      <c r="B46" s="58" t="s">
        <v>258</v>
      </c>
      <c r="C46" s="59" t="s">
        <v>259</v>
      </c>
      <c r="D46" s="60" t="s">
        <v>238</v>
      </c>
      <c r="E46" s="61">
        <v>18.78</v>
      </c>
      <c r="F46" s="42" t="s">
        <v>44</v>
      </c>
      <c r="G46" s="59" t="s">
        <v>254</v>
      </c>
      <c r="H46" s="59" t="s">
        <v>255</v>
      </c>
      <c r="I46" s="59" t="s">
        <v>70</v>
      </c>
      <c r="J46" s="62" t="s">
        <v>145</v>
      </c>
      <c r="K46" s="61">
        <v>88.8225</v>
      </c>
      <c r="L46" s="61">
        <v>21.2277</v>
      </c>
      <c r="M46" s="61">
        <v>18.78</v>
      </c>
      <c r="N46" s="61">
        <v>18.78</v>
      </c>
      <c r="O46" s="61">
        <v>0</v>
      </c>
      <c r="P46" s="63"/>
      <c r="Q46" s="42" t="s">
        <v>44</v>
      </c>
      <c r="R46" s="42" t="s">
        <v>260</v>
      </c>
      <c r="S46" s="42"/>
      <c r="T46" s="57"/>
    </row>
    <row r="47" s="31" customFormat="1" ht="28" customHeight="1" spans="1:20">
      <c r="A47" s="42" t="s">
        <v>40</v>
      </c>
      <c r="B47" s="58" t="s">
        <v>261</v>
      </c>
      <c r="C47" s="59" t="s">
        <v>262</v>
      </c>
      <c r="D47" s="60" t="s">
        <v>93</v>
      </c>
      <c r="E47" s="61">
        <v>0.79</v>
      </c>
      <c r="F47" s="42" t="s">
        <v>44</v>
      </c>
      <c r="G47" s="59" t="s">
        <v>263</v>
      </c>
      <c r="H47" s="59" t="s">
        <v>255</v>
      </c>
      <c r="I47" s="59" t="s">
        <v>70</v>
      </c>
      <c r="J47" s="62" t="s">
        <v>101</v>
      </c>
      <c r="K47" s="61">
        <v>1.6434</v>
      </c>
      <c r="L47" s="61">
        <v>1</v>
      </c>
      <c r="M47" s="61">
        <v>0.79</v>
      </c>
      <c r="N47" s="61">
        <v>0.79</v>
      </c>
      <c r="O47" s="61">
        <v>0</v>
      </c>
      <c r="P47" s="63"/>
      <c r="Q47" s="42" t="s">
        <v>44</v>
      </c>
      <c r="R47" s="42" t="s">
        <v>264</v>
      </c>
      <c r="S47" s="42"/>
      <c r="T47" s="57"/>
    </row>
    <row r="48" s="31" customFormat="1" ht="28" customHeight="1" spans="1:20">
      <c r="A48" s="42" t="s">
        <v>40</v>
      </c>
      <c r="B48" s="58" t="s">
        <v>265</v>
      </c>
      <c r="C48" s="59" t="s">
        <v>266</v>
      </c>
      <c r="D48" s="60" t="s">
        <v>93</v>
      </c>
      <c r="E48" s="61">
        <v>0.57</v>
      </c>
      <c r="F48" s="42" t="s">
        <v>44</v>
      </c>
      <c r="G48" s="59" t="s">
        <v>267</v>
      </c>
      <c r="H48" s="59" t="s">
        <v>268</v>
      </c>
      <c r="I48" s="59" t="s">
        <v>100</v>
      </c>
      <c r="J48" s="62" t="s">
        <v>101</v>
      </c>
      <c r="K48" s="61">
        <v>2.8001</v>
      </c>
      <c r="L48" s="61">
        <v>1.23</v>
      </c>
      <c r="M48" s="61">
        <v>0.57</v>
      </c>
      <c r="N48" s="61">
        <v>0.57</v>
      </c>
      <c r="O48" s="61">
        <v>0</v>
      </c>
      <c r="P48" s="63"/>
      <c r="Q48" s="42" t="s">
        <v>44</v>
      </c>
      <c r="R48" s="42" t="s">
        <v>269</v>
      </c>
      <c r="S48" s="42"/>
      <c r="T48" s="57"/>
    </row>
    <row r="49" s="31" customFormat="1" ht="28" customHeight="1" spans="1:20">
      <c r="A49" s="42" t="s">
        <v>40</v>
      </c>
      <c r="B49" s="58" t="s">
        <v>270</v>
      </c>
      <c r="C49" s="59" t="s">
        <v>271</v>
      </c>
      <c r="D49" s="60" t="s">
        <v>93</v>
      </c>
      <c r="E49" s="61">
        <v>0.35</v>
      </c>
      <c r="F49" s="42" t="s">
        <v>44</v>
      </c>
      <c r="G49" s="59" t="s">
        <v>267</v>
      </c>
      <c r="H49" s="59" t="s">
        <v>272</v>
      </c>
      <c r="I49" s="59" t="s">
        <v>95</v>
      </c>
      <c r="J49" s="62" t="s">
        <v>101</v>
      </c>
      <c r="K49" s="61">
        <v>1.3</v>
      </c>
      <c r="L49" s="61">
        <v>0.52</v>
      </c>
      <c r="M49" s="61">
        <v>0.35</v>
      </c>
      <c r="N49" s="61">
        <v>0.35</v>
      </c>
      <c r="O49" s="61">
        <v>0</v>
      </c>
      <c r="P49" s="63"/>
      <c r="Q49" s="42" t="s">
        <v>44</v>
      </c>
      <c r="R49" s="42" t="s">
        <v>273</v>
      </c>
      <c r="S49" s="42"/>
      <c r="T49" s="57"/>
    </row>
    <row r="50" s="31" customFormat="1" ht="28" customHeight="1" spans="1:20">
      <c r="A50" s="42" t="s">
        <v>40</v>
      </c>
      <c r="B50" s="58" t="s">
        <v>274</v>
      </c>
      <c r="C50" s="59" t="s">
        <v>275</v>
      </c>
      <c r="D50" s="60" t="s">
        <v>238</v>
      </c>
      <c r="E50" s="61">
        <v>5</v>
      </c>
      <c r="F50" s="42" t="s">
        <v>44</v>
      </c>
      <c r="G50" s="59" t="s">
        <v>276</v>
      </c>
      <c r="H50" s="59" t="s">
        <v>136</v>
      </c>
      <c r="I50" s="59" t="s">
        <v>70</v>
      </c>
      <c r="J50" s="62" t="s">
        <v>101</v>
      </c>
      <c r="K50" s="61">
        <v>12.6562</v>
      </c>
      <c r="L50" s="61">
        <v>6.082</v>
      </c>
      <c r="M50" s="61">
        <v>5</v>
      </c>
      <c r="N50" s="61">
        <v>5</v>
      </c>
      <c r="O50" s="61">
        <v>0</v>
      </c>
      <c r="P50" s="63"/>
      <c r="Q50" s="42" t="s">
        <v>44</v>
      </c>
      <c r="R50" s="42" t="s">
        <v>277</v>
      </c>
      <c r="S50" s="42"/>
      <c r="T50" s="57"/>
    </row>
    <row r="51" s="31" customFormat="1" ht="28" customHeight="1" spans="1:20">
      <c r="A51" s="42" t="s">
        <v>40</v>
      </c>
      <c r="B51" s="58" t="s">
        <v>278</v>
      </c>
      <c r="C51" s="59" t="s">
        <v>279</v>
      </c>
      <c r="D51" s="60" t="s">
        <v>93</v>
      </c>
      <c r="E51" s="61">
        <v>0.07</v>
      </c>
      <c r="F51" s="42" t="s">
        <v>44</v>
      </c>
      <c r="G51" s="59" t="s">
        <v>267</v>
      </c>
      <c r="H51" s="59" t="s">
        <v>280</v>
      </c>
      <c r="I51" s="59" t="s">
        <v>70</v>
      </c>
      <c r="J51" s="62" t="s">
        <v>101</v>
      </c>
      <c r="K51" s="61">
        <v>1.8518</v>
      </c>
      <c r="L51" s="61">
        <v>0.47</v>
      </c>
      <c r="M51" s="61">
        <v>0.07</v>
      </c>
      <c r="N51" s="61">
        <v>0.07</v>
      </c>
      <c r="O51" s="61">
        <v>0</v>
      </c>
      <c r="P51" s="63"/>
      <c r="Q51" s="42" t="s">
        <v>44</v>
      </c>
      <c r="R51" s="42" t="s">
        <v>281</v>
      </c>
      <c r="S51" s="42"/>
      <c r="T51" s="57"/>
    </row>
    <row r="52" s="31" customFormat="1" ht="28" customHeight="1" spans="1:20">
      <c r="A52" s="42" t="s">
        <v>40</v>
      </c>
      <c r="B52" s="58" t="s">
        <v>282</v>
      </c>
      <c r="C52" s="59" t="s">
        <v>283</v>
      </c>
      <c r="D52" s="60" t="s">
        <v>238</v>
      </c>
      <c r="E52" s="61">
        <v>0.0078</v>
      </c>
      <c r="F52" s="42" t="s">
        <v>44</v>
      </c>
      <c r="G52" s="59" t="s">
        <v>267</v>
      </c>
      <c r="H52" s="59" t="s">
        <v>268</v>
      </c>
      <c r="I52" s="59" t="s">
        <v>70</v>
      </c>
      <c r="J52" s="62" t="s">
        <v>284</v>
      </c>
      <c r="K52" s="61">
        <v>0.0078</v>
      </c>
      <c r="L52" s="61">
        <v>0.0078</v>
      </c>
      <c r="M52" s="61">
        <v>0.0078</v>
      </c>
      <c r="N52" s="61">
        <v>0.0078</v>
      </c>
      <c r="O52" s="61">
        <v>0</v>
      </c>
      <c r="P52" s="63"/>
      <c r="Q52" s="42" t="s">
        <v>44</v>
      </c>
      <c r="R52" s="42" t="s">
        <v>285</v>
      </c>
      <c r="S52" s="42"/>
      <c r="T52" s="57"/>
    </row>
    <row r="53" s="31" customFormat="1" ht="28" customHeight="1" spans="1:20">
      <c r="A53" s="42" t="s">
        <v>40</v>
      </c>
      <c r="B53" s="58" t="s">
        <v>286</v>
      </c>
      <c r="C53" s="59" t="s">
        <v>287</v>
      </c>
      <c r="D53" s="60" t="s">
        <v>93</v>
      </c>
      <c r="E53" s="61">
        <v>0.6</v>
      </c>
      <c r="F53" s="42" t="s">
        <v>44</v>
      </c>
      <c r="G53" s="59" t="s">
        <v>288</v>
      </c>
      <c r="H53" s="59" t="s">
        <v>289</v>
      </c>
      <c r="I53" s="59" t="s">
        <v>70</v>
      </c>
      <c r="J53" s="62" t="s">
        <v>101</v>
      </c>
      <c r="K53" s="61">
        <v>1.8136</v>
      </c>
      <c r="L53" s="61">
        <v>1</v>
      </c>
      <c r="M53" s="61">
        <v>0.6</v>
      </c>
      <c r="N53" s="61">
        <v>0.6</v>
      </c>
      <c r="O53" s="61">
        <v>0</v>
      </c>
      <c r="P53" s="63"/>
      <c r="Q53" s="42" t="s">
        <v>44</v>
      </c>
      <c r="R53" s="42" t="s">
        <v>290</v>
      </c>
      <c r="S53" s="42"/>
      <c r="T53" s="57"/>
    </row>
    <row r="54" s="31" customFormat="1" ht="28" customHeight="1" spans="1:20">
      <c r="A54" s="42" t="s">
        <v>40</v>
      </c>
      <c r="B54" s="58" t="s">
        <v>291</v>
      </c>
      <c r="C54" s="59" t="s">
        <v>292</v>
      </c>
      <c r="D54" s="60" t="s">
        <v>93</v>
      </c>
      <c r="E54" s="61">
        <v>0.15</v>
      </c>
      <c r="F54" s="42" t="s">
        <v>44</v>
      </c>
      <c r="G54" s="59" t="s">
        <v>51</v>
      </c>
      <c r="H54" s="59" t="s">
        <v>131</v>
      </c>
      <c r="I54" s="59" t="s">
        <v>95</v>
      </c>
      <c r="J54" s="62" t="s">
        <v>101</v>
      </c>
      <c r="K54" s="61">
        <v>0.6288</v>
      </c>
      <c r="L54" s="61">
        <v>0.32</v>
      </c>
      <c r="M54" s="61">
        <v>0.15</v>
      </c>
      <c r="N54" s="61">
        <v>0.15</v>
      </c>
      <c r="O54" s="61">
        <v>0</v>
      </c>
      <c r="P54" s="63"/>
      <c r="Q54" s="42" t="s">
        <v>44</v>
      </c>
      <c r="R54" s="42" t="s">
        <v>293</v>
      </c>
      <c r="S54" s="42"/>
      <c r="T54" s="57"/>
    </row>
    <row r="55" s="31" customFormat="1" ht="28" customHeight="1" spans="1:20">
      <c r="A55" s="42" t="s">
        <v>40</v>
      </c>
      <c r="B55" s="58" t="s">
        <v>294</v>
      </c>
      <c r="C55" s="59" t="s">
        <v>295</v>
      </c>
      <c r="D55" s="60" t="s">
        <v>93</v>
      </c>
      <c r="E55" s="61">
        <v>1.6</v>
      </c>
      <c r="F55" s="42" t="s">
        <v>44</v>
      </c>
      <c r="G55" s="59" t="s">
        <v>51</v>
      </c>
      <c r="H55" s="59" t="s">
        <v>296</v>
      </c>
      <c r="I55" s="59" t="s">
        <v>70</v>
      </c>
      <c r="J55" s="62" t="s">
        <v>101</v>
      </c>
      <c r="K55" s="61">
        <v>1.6</v>
      </c>
      <c r="L55" s="61">
        <v>1.6</v>
      </c>
      <c r="M55" s="61">
        <v>1.6</v>
      </c>
      <c r="N55" s="61">
        <v>1.6</v>
      </c>
      <c r="O55" s="61">
        <v>0</v>
      </c>
      <c r="P55" s="63"/>
      <c r="Q55" s="42" t="s">
        <v>44</v>
      </c>
      <c r="R55" s="42" t="s">
        <v>297</v>
      </c>
      <c r="S55" s="42"/>
      <c r="T55" s="57"/>
    </row>
    <row r="56" s="31" customFormat="1" ht="28" customHeight="1" spans="1:20">
      <c r="A56" s="42" t="s">
        <v>40</v>
      </c>
      <c r="B56" s="58" t="s">
        <v>298</v>
      </c>
      <c r="C56" s="59" t="s">
        <v>299</v>
      </c>
      <c r="D56" s="60" t="s">
        <v>238</v>
      </c>
      <c r="E56" s="61">
        <v>1.0166</v>
      </c>
      <c r="F56" s="42" t="s">
        <v>44</v>
      </c>
      <c r="G56" s="59" t="s">
        <v>300</v>
      </c>
      <c r="H56" s="59" t="s">
        <v>301</v>
      </c>
      <c r="I56" s="59" t="s">
        <v>70</v>
      </c>
      <c r="J56" s="62" t="s">
        <v>164</v>
      </c>
      <c r="K56" s="61">
        <v>3.8642</v>
      </c>
      <c r="L56" s="61">
        <v>1.0043</v>
      </c>
      <c r="M56" s="61">
        <v>1.0166</v>
      </c>
      <c r="N56" s="61">
        <v>0.8302</v>
      </c>
      <c r="O56" s="61">
        <v>0</v>
      </c>
      <c r="P56" s="63"/>
      <c r="Q56" s="42" t="s">
        <v>44</v>
      </c>
      <c r="R56" s="42" t="s">
        <v>302</v>
      </c>
      <c r="S56" s="42"/>
      <c r="T56" s="57"/>
    </row>
    <row r="57" s="31" customFormat="1" ht="28" customHeight="1" spans="1:20">
      <c r="A57" s="42" t="s">
        <v>40</v>
      </c>
      <c r="B57" s="58" t="s">
        <v>303</v>
      </c>
      <c r="C57" s="59" t="s">
        <v>304</v>
      </c>
      <c r="D57" s="60" t="s">
        <v>238</v>
      </c>
      <c r="E57" s="61">
        <v>0.1223</v>
      </c>
      <c r="F57" s="42" t="s">
        <v>44</v>
      </c>
      <c r="G57" s="59" t="s">
        <v>300</v>
      </c>
      <c r="H57" s="59" t="s">
        <v>301</v>
      </c>
      <c r="I57" s="59" t="s">
        <v>70</v>
      </c>
      <c r="J57" s="62" t="s">
        <v>164</v>
      </c>
      <c r="K57" s="61">
        <v>0.1223</v>
      </c>
      <c r="L57" s="61">
        <v>0.1223</v>
      </c>
      <c r="M57" s="61">
        <v>0.1223</v>
      </c>
      <c r="N57" s="61">
        <v>0.1223</v>
      </c>
      <c r="O57" s="61">
        <v>0</v>
      </c>
      <c r="P57" s="63"/>
      <c r="Q57" s="42" t="s">
        <v>44</v>
      </c>
      <c r="R57" s="42" t="s">
        <v>305</v>
      </c>
      <c r="S57" s="42"/>
      <c r="T57" s="57"/>
    </row>
    <row r="58" s="31" customFormat="1" ht="28" customHeight="1" spans="1:20">
      <c r="A58" s="42" t="s">
        <v>40</v>
      </c>
      <c r="B58" s="58" t="s">
        <v>306</v>
      </c>
      <c r="C58" s="59" t="s">
        <v>307</v>
      </c>
      <c r="D58" s="60" t="s">
        <v>238</v>
      </c>
      <c r="E58" s="61">
        <v>0.0222</v>
      </c>
      <c r="F58" s="42" t="s">
        <v>44</v>
      </c>
      <c r="G58" s="59" t="s">
        <v>288</v>
      </c>
      <c r="H58" s="59" t="s">
        <v>289</v>
      </c>
      <c r="I58" s="59" t="s">
        <v>70</v>
      </c>
      <c r="J58" s="62" t="s">
        <v>164</v>
      </c>
      <c r="K58" s="61">
        <v>0.0222</v>
      </c>
      <c r="L58" s="61">
        <v>0.0222</v>
      </c>
      <c r="M58" s="61">
        <v>0</v>
      </c>
      <c r="N58" s="61">
        <v>0</v>
      </c>
      <c r="O58" s="61">
        <v>0</v>
      </c>
      <c r="P58" s="63"/>
      <c r="Q58" s="42" t="s">
        <v>44</v>
      </c>
      <c r="R58" s="42" t="s">
        <v>308</v>
      </c>
      <c r="S58" s="42"/>
      <c r="T58" s="57"/>
    </row>
    <row r="59" s="31" customFormat="1" ht="43" customHeight="1" spans="1:20">
      <c r="B59" s="64" t="s">
        <v>309</v>
      </c>
      <c r="C59" s="64"/>
      <c r="D59" s="64"/>
      <c r="E59" s="65"/>
      <c r="F59" s="64"/>
      <c r="G59" s="64"/>
      <c r="H59" s="64"/>
      <c r="I59" s="64"/>
      <c r="J59" s="64"/>
      <c r="K59" s="65"/>
      <c r="L59" s="65"/>
      <c r="M59" s="66"/>
      <c r="N59" s="66"/>
      <c r="O59" s="66"/>
      <c r="T59" s="57"/>
    </row>
    <row r="60" spans="1:20">
      <c r="T60" s="67"/>
    </row>
    <row r="61" spans="1:20">
      <c r="T61" s="67"/>
    </row>
    <row r="62" spans="1:20">
      <c r="T62" s="67"/>
    </row>
    <row r="63" spans="1:20">
      <c r="T63" s="67"/>
    </row>
    <row r="64" spans="1:20">
      <c r="T64" s="67"/>
    </row>
    <row r="65" spans="20:20">
      <c r="T65" s="67"/>
    </row>
  </sheetData>
  <autoFilter xmlns:etc="http://www.wps.cn/officeDocument/2017/etCustomData" ref="A9:T65" etc:filterBottomFollowUsedRange="0">
    <extLst/>
  </autoFilter>
  <mergeCells count="9">
    <mergeCell ref="B5:P5"/>
    <mergeCell ref="O6:P6"/>
    <mergeCell ref="C7:I7"/>
    <mergeCell ref="K7:L7"/>
    <mergeCell ref="M7:N7"/>
    <mergeCell ref="B59:L59"/>
    <mergeCell ref="J7:J8"/>
    <mergeCell ref="O7:O8"/>
    <mergeCell ref="P7:P8"/>
  </mergeCells>
  <pageMargins left="0.393055555555556" right="0.393055555555556" top="0.550694444444444" bottom="0.472222222222222" header="0" footer="0"/>
  <pageSetup paperSize="9" scale="55" fitToHeight="0" orientation="landscape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workbookViewId="0">
      <pane ySplit="8" topLeftCell="A9" activePane="bottomLeft" state="frozen"/>
      <selection/>
      <selection pane="bottomLeft" activeCell="A7" sqref="$A7:$XFD8"/>
    </sheetView>
  </sheetViews>
  <sheetFormatPr defaultColWidth="10" defaultRowHeight="14.4"/>
  <cols>
    <col min="1" max="1" width="9" hidden="1"/>
    <col min="2" max="2" width="13.4444444444444" customWidth="1"/>
    <col min="3" max="3" width="40" customWidth="1"/>
    <col min="4" max="4" width="17.8888888888889" customWidth="1"/>
    <col min="5" max="5" width="9" hidden="1"/>
    <col min="6" max="6" width="38.2222222222222" customWidth="1"/>
    <col min="7" max="7" width="17.8888888888889" customWidth="1"/>
    <col min="8" max="9" width="9" hidden="1"/>
    <col min="10" max="10" width="7.88888888888889" customWidth="1"/>
  </cols>
  <sheetData>
    <row r="1" ht="21.6" hidden="1" spans="1:9">
      <c r="A1" s="2">
        <v>0</v>
      </c>
      <c r="B1" s="2" t="s">
        <v>310</v>
      </c>
      <c r="C1" s="2" t="s">
        <v>311</v>
      </c>
    </row>
    <row r="2" ht="21.6" hidden="1" spans="1:9">
      <c r="A2" s="2">
        <v>0</v>
      </c>
      <c r="B2" s="2" t="s">
        <v>3</v>
      </c>
      <c r="C2" s="2" t="s">
        <v>4</v>
      </c>
      <c r="D2" s="2" t="s">
        <v>5</v>
      </c>
      <c r="F2" s="2" t="s">
        <v>312</v>
      </c>
      <c r="G2" s="2" t="s">
        <v>313</v>
      </c>
      <c r="H2" s="2" t="s">
        <v>8</v>
      </c>
    </row>
    <row r="3" ht="21.6" hidden="1" spans="1:9">
      <c r="A3" s="2">
        <v>0</v>
      </c>
      <c r="C3" s="2" t="s">
        <v>9</v>
      </c>
      <c r="D3" s="2" t="s">
        <v>314</v>
      </c>
      <c r="E3" s="2" t="s">
        <v>22</v>
      </c>
      <c r="F3" s="2" t="s">
        <v>315</v>
      </c>
      <c r="G3" s="2" t="s">
        <v>316</v>
      </c>
      <c r="H3" s="2" t="s">
        <v>317</v>
      </c>
      <c r="I3" s="2" t="s">
        <v>317</v>
      </c>
    </row>
    <row r="4" ht="14.3" customHeight="1" spans="1:9">
      <c r="A4" s="2">
        <v>0</v>
      </c>
      <c r="B4" s="2" t="s">
        <v>318</v>
      </c>
    </row>
    <row r="5" ht="27.85" customHeight="1" spans="1:9">
      <c r="A5" s="2">
        <v>0</v>
      </c>
      <c r="B5" s="5" t="s">
        <v>319</v>
      </c>
      <c r="C5" s="5"/>
      <c r="D5" s="5"/>
      <c r="E5" s="5"/>
      <c r="F5" s="5"/>
      <c r="G5" s="5"/>
    </row>
    <row r="6" ht="14.3" customHeight="1" spans="1:9">
      <c r="A6" s="2">
        <v>0</v>
      </c>
      <c r="G6" s="6" t="s">
        <v>26</v>
      </c>
    </row>
    <row r="7" ht="25" customHeight="1" spans="1:9">
      <c r="A7" s="2">
        <v>0</v>
      </c>
      <c r="B7" s="7" t="s">
        <v>320</v>
      </c>
      <c r="C7" s="8" t="s">
        <v>321</v>
      </c>
      <c r="D7" s="8"/>
      <c r="F7" s="9" t="s">
        <v>322</v>
      </c>
      <c r="G7" s="9"/>
    </row>
    <row r="8" ht="25" customHeight="1" spans="1:9">
      <c r="A8" s="2">
        <v>0</v>
      </c>
      <c r="B8" s="7"/>
      <c r="C8" s="10" t="s">
        <v>31</v>
      </c>
      <c r="D8" s="10" t="s">
        <v>323</v>
      </c>
      <c r="F8" s="10" t="s">
        <v>324</v>
      </c>
      <c r="G8" s="11" t="s">
        <v>323</v>
      </c>
    </row>
    <row r="9" s="1" customFormat="1" ht="23" customHeight="1" spans="1:9">
      <c r="A9" s="3">
        <v>0</v>
      </c>
      <c r="B9" s="12" t="s">
        <v>39</v>
      </c>
      <c r="C9" s="19"/>
      <c r="D9" s="14">
        <f>SUM(SUBTOTAL(9,D10:D23))</f>
        <v>31.8981</v>
      </c>
      <c r="F9" s="19"/>
      <c r="G9" s="15">
        <f>SUM(SUBTOTAL(9,G10:G23))</f>
        <v>31.8981</v>
      </c>
    </row>
    <row r="10" ht="20" customHeight="1" spans="1:9">
      <c r="A10" s="2" t="s">
        <v>40</v>
      </c>
      <c r="B10" s="20">
        <v>1</v>
      </c>
      <c r="C10" s="16" t="s">
        <v>54</v>
      </c>
      <c r="D10" s="17">
        <v>7.518</v>
      </c>
      <c r="E10" s="2" t="s">
        <v>59</v>
      </c>
      <c r="F10" s="16" t="s">
        <v>325</v>
      </c>
      <c r="G10" s="18">
        <v>1.1165</v>
      </c>
      <c r="H10" s="2" t="s">
        <v>326</v>
      </c>
      <c r="I10" s="2" t="s">
        <v>326</v>
      </c>
    </row>
    <row r="11" ht="20" customHeight="1" spans="1:9">
      <c r="A11" s="2" t="s">
        <v>40</v>
      </c>
      <c r="B11" s="20">
        <v>2</v>
      </c>
      <c r="C11" s="16" t="s">
        <v>60</v>
      </c>
      <c r="D11" s="17">
        <v>3.2766</v>
      </c>
      <c r="E11" s="2" t="s">
        <v>66</v>
      </c>
      <c r="F11" s="16" t="s">
        <v>327</v>
      </c>
      <c r="G11" s="18">
        <v>2.214</v>
      </c>
      <c r="H11" s="2" t="s">
        <v>328</v>
      </c>
      <c r="I11" s="2" t="s">
        <v>328</v>
      </c>
    </row>
    <row r="12" ht="20" customHeight="1" spans="1:9">
      <c r="A12" s="2" t="s">
        <v>40</v>
      </c>
      <c r="B12" s="20">
        <v>3</v>
      </c>
      <c r="C12" s="16" t="s">
        <v>67</v>
      </c>
      <c r="D12" s="17">
        <v>2.2114</v>
      </c>
      <c r="E12" s="2" t="s">
        <v>71</v>
      </c>
      <c r="F12" s="16" t="s">
        <v>329</v>
      </c>
      <c r="G12" s="18">
        <v>4.382971</v>
      </c>
      <c r="H12" s="2" t="s">
        <v>330</v>
      </c>
      <c r="I12" s="2" t="s">
        <v>330</v>
      </c>
    </row>
    <row r="13" ht="20" customHeight="1" spans="1:9">
      <c r="A13" s="2" t="s">
        <v>40</v>
      </c>
      <c r="B13" s="20">
        <v>4</v>
      </c>
      <c r="C13" s="16" t="s">
        <v>72</v>
      </c>
      <c r="D13" s="17">
        <v>0.72</v>
      </c>
      <c r="E13" s="2" t="s">
        <v>76</v>
      </c>
      <c r="F13" s="16" t="s">
        <v>331</v>
      </c>
      <c r="G13" s="18">
        <v>1.18</v>
      </c>
      <c r="H13" s="2" t="s">
        <v>332</v>
      </c>
      <c r="I13" s="2" t="s">
        <v>332</v>
      </c>
    </row>
    <row r="14" ht="20" customHeight="1" spans="1:9">
      <c r="A14" s="2" t="s">
        <v>40</v>
      </c>
      <c r="B14" s="20">
        <v>5</v>
      </c>
      <c r="C14" s="16" t="s">
        <v>41</v>
      </c>
      <c r="D14" s="17">
        <v>4.936</v>
      </c>
      <c r="E14" s="2" t="s">
        <v>48</v>
      </c>
      <c r="F14" s="16" t="s">
        <v>333</v>
      </c>
      <c r="G14" s="18">
        <v>0.364029</v>
      </c>
      <c r="H14" s="2" t="s">
        <v>334</v>
      </c>
      <c r="I14" s="2" t="s">
        <v>334</v>
      </c>
    </row>
    <row r="15" ht="20" customHeight="1" spans="1:9">
      <c r="A15" s="2" t="s">
        <v>40</v>
      </c>
      <c r="B15" s="20">
        <v>6</v>
      </c>
      <c r="C15" s="16" t="s">
        <v>49</v>
      </c>
      <c r="D15" s="17">
        <v>4.3341</v>
      </c>
      <c r="E15" s="2" t="s">
        <v>53</v>
      </c>
      <c r="F15" s="16" t="s">
        <v>335</v>
      </c>
      <c r="G15" s="18">
        <v>0</v>
      </c>
      <c r="H15" s="2" t="s">
        <v>336</v>
      </c>
      <c r="I15" s="2" t="s">
        <v>336</v>
      </c>
    </row>
    <row r="16" ht="20" customHeight="1" spans="1:9">
      <c r="A16" s="2" t="s">
        <v>40</v>
      </c>
      <c r="B16" s="20">
        <v>7</v>
      </c>
      <c r="C16" s="16" t="s">
        <v>77</v>
      </c>
      <c r="D16" s="17">
        <v>8.902</v>
      </c>
      <c r="E16" s="2" t="s">
        <v>81</v>
      </c>
      <c r="F16" s="16" t="s">
        <v>337</v>
      </c>
      <c r="G16" s="18">
        <v>0.54</v>
      </c>
      <c r="H16" s="2" t="s">
        <v>338</v>
      </c>
      <c r="I16" s="2" t="s">
        <v>338</v>
      </c>
    </row>
    <row r="17" ht="20" customHeight="1" spans="1:9">
      <c r="A17" s="2" t="s">
        <v>40</v>
      </c>
      <c r="B17" s="20">
        <v>8</v>
      </c>
      <c r="C17" s="16"/>
      <c r="D17" s="17"/>
      <c r="E17" s="2"/>
      <c r="F17" s="16" t="s">
        <v>339</v>
      </c>
      <c r="G17" s="18">
        <v>1.01697</v>
      </c>
      <c r="H17" s="2" t="s">
        <v>340</v>
      </c>
      <c r="I17" s="2" t="s">
        <v>340</v>
      </c>
    </row>
    <row r="18" ht="20" customHeight="1" spans="1:9">
      <c r="A18" s="2" t="s">
        <v>40</v>
      </c>
      <c r="B18" s="20">
        <v>9</v>
      </c>
      <c r="C18" s="16"/>
      <c r="D18" s="17"/>
      <c r="E18" s="2"/>
      <c r="F18" s="16" t="s">
        <v>341</v>
      </c>
      <c r="G18" s="18">
        <v>6.60913</v>
      </c>
      <c r="H18" s="2" t="s">
        <v>342</v>
      </c>
      <c r="I18" s="2" t="s">
        <v>342</v>
      </c>
    </row>
    <row r="19" ht="20" customHeight="1" spans="1:9">
      <c r="A19" s="2" t="s">
        <v>40</v>
      </c>
      <c r="B19" s="20">
        <v>10</v>
      </c>
      <c r="C19" s="16"/>
      <c r="D19" s="17"/>
      <c r="E19" s="2"/>
      <c r="F19" s="16" t="s">
        <v>343</v>
      </c>
      <c r="G19" s="18">
        <v>3.189</v>
      </c>
      <c r="H19" s="2" t="s">
        <v>344</v>
      </c>
      <c r="I19" s="2" t="s">
        <v>344</v>
      </c>
    </row>
    <row r="20" ht="20" customHeight="1" spans="1:9">
      <c r="A20" s="2" t="s">
        <v>40</v>
      </c>
      <c r="B20" s="21">
        <v>11</v>
      </c>
      <c r="C20" s="22"/>
      <c r="D20" s="23"/>
      <c r="E20" s="2"/>
      <c r="F20" s="22" t="s">
        <v>345</v>
      </c>
      <c r="G20" s="24">
        <v>5.8815</v>
      </c>
      <c r="H20" s="2" t="s">
        <v>346</v>
      </c>
      <c r="I20" s="2" t="s">
        <v>346</v>
      </c>
    </row>
    <row r="21" ht="20" customHeight="1" spans="1:9">
      <c r="A21" s="2" t="s">
        <v>40</v>
      </c>
      <c r="B21" s="25">
        <v>12</v>
      </c>
      <c r="C21" s="26"/>
      <c r="D21" s="27"/>
      <c r="E21" s="28"/>
      <c r="F21" s="26" t="s">
        <v>347</v>
      </c>
      <c r="G21" s="29">
        <v>0</v>
      </c>
      <c r="H21" s="2" t="s">
        <v>348</v>
      </c>
      <c r="I21" s="2" t="s">
        <v>348</v>
      </c>
    </row>
    <row r="22" ht="20" customHeight="1" spans="1:9">
      <c r="B22" s="25">
        <v>13</v>
      </c>
      <c r="C22" s="30"/>
      <c r="D22" s="30"/>
      <c r="E22" s="30"/>
      <c r="F22" s="30" t="s">
        <v>349</v>
      </c>
      <c r="G22" s="29">
        <v>5.404</v>
      </c>
    </row>
  </sheetData>
  <mergeCells count="4">
    <mergeCell ref="B5:G5"/>
    <mergeCell ref="C7:D7"/>
    <mergeCell ref="F7:G7"/>
    <mergeCell ref="B7:B8"/>
  </mergeCells>
  <pageMargins left="0.751388888888889" right="0.751388888888889" top="0.786805555555556" bottom="0.267361111111111" header="0" footer="0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8"/>
  <sheetViews>
    <sheetView tabSelected="1" view="pageBreakPreview" zoomScale="90" zoomScaleNormal="90" topLeftCell="B4" workbookViewId="0">
      <pane xSplit="1" ySplit="6" topLeftCell="C10" activePane="bottomRight" state="frozen"/>
      <selection/>
      <selection pane="topRight"/>
      <selection pane="bottomLeft"/>
      <selection pane="bottomRight" activeCell="B9" sqref="B9"/>
    </sheetView>
  </sheetViews>
  <sheetFormatPr defaultColWidth="10" defaultRowHeight="14.4"/>
  <cols>
    <col min="1" max="1" width="9" hidden="1"/>
    <col min="2" max="2" width="14.8148148148148" customWidth="1"/>
    <col min="3" max="3" width="50.8518518518519" customWidth="1"/>
    <col min="4" max="4" width="21.5555555555556" style="1" customWidth="1"/>
    <col min="5" max="5" width="9" hidden="1"/>
    <col min="6" max="6" width="31.3333333333333" customWidth="1"/>
    <col min="7" max="7" width="21.5555555555556" style="1" customWidth="1"/>
    <col min="8" max="8" width="9" hidden="1"/>
    <col min="9" max="9" width="9"/>
  </cols>
  <sheetData>
    <row r="1" ht="21.6" hidden="1" spans="1:9">
      <c r="A1" s="2">
        <v>0</v>
      </c>
      <c r="B1" s="2" t="s">
        <v>310</v>
      </c>
      <c r="C1" s="2" t="s">
        <v>350</v>
      </c>
    </row>
    <row r="2" ht="21.6" hidden="1" spans="1:9">
      <c r="A2" s="2">
        <v>0</v>
      </c>
      <c r="B2" s="2" t="s">
        <v>3</v>
      </c>
      <c r="C2" s="2" t="s">
        <v>4</v>
      </c>
      <c r="D2" s="3" t="s">
        <v>5</v>
      </c>
      <c r="F2" s="2" t="s">
        <v>312</v>
      </c>
      <c r="G2" s="3" t="s">
        <v>313</v>
      </c>
      <c r="H2" s="2" t="s">
        <v>85</v>
      </c>
      <c r="I2" s="4"/>
    </row>
    <row r="3" ht="21.6" hidden="1" spans="1:9">
      <c r="A3" s="2">
        <v>0</v>
      </c>
      <c r="C3" s="2" t="s">
        <v>9</v>
      </c>
      <c r="D3" s="3" t="s">
        <v>314</v>
      </c>
      <c r="E3" s="2" t="s">
        <v>22</v>
      </c>
      <c r="F3" s="2" t="s">
        <v>315</v>
      </c>
      <c r="G3" s="3" t="s">
        <v>316</v>
      </c>
      <c r="H3" s="2" t="s">
        <v>317</v>
      </c>
      <c r="I3" s="4"/>
    </row>
    <row r="4" ht="14.3" customHeight="1" spans="1:9">
      <c r="A4" s="2">
        <v>0</v>
      </c>
      <c r="B4" s="2" t="s">
        <v>318</v>
      </c>
    </row>
    <row r="5" ht="21" spans="1:9">
      <c r="A5" s="2">
        <v>0</v>
      </c>
      <c r="B5" s="5" t="s">
        <v>351</v>
      </c>
      <c r="C5" s="5"/>
      <c r="D5" s="5"/>
      <c r="E5" s="5"/>
      <c r="F5" s="5"/>
      <c r="G5" s="5"/>
    </row>
    <row r="6" ht="14.3" customHeight="1" spans="1:9">
      <c r="A6" s="2">
        <v>0</v>
      </c>
      <c r="G6" s="6" t="s">
        <v>26</v>
      </c>
    </row>
    <row r="7" ht="23" customHeight="1" spans="1:9">
      <c r="A7" s="2">
        <v>0</v>
      </c>
      <c r="B7" s="7" t="s">
        <v>320</v>
      </c>
      <c r="C7" s="8" t="s">
        <v>352</v>
      </c>
      <c r="D7" s="8"/>
      <c r="F7" s="9" t="s">
        <v>353</v>
      </c>
      <c r="G7" s="9"/>
    </row>
    <row r="8" ht="23" customHeight="1" spans="1:9">
      <c r="A8" s="2">
        <v>0</v>
      </c>
      <c r="B8" s="7"/>
      <c r="C8" s="10" t="s">
        <v>31</v>
      </c>
      <c r="D8" s="10" t="s">
        <v>323</v>
      </c>
      <c r="F8" s="10" t="s">
        <v>324</v>
      </c>
      <c r="G8" s="11" t="s">
        <v>323</v>
      </c>
    </row>
    <row r="9" ht="17.3" customHeight="1" spans="1:9">
      <c r="A9" s="2">
        <v>0</v>
      </c>
      <c r="B9" s="12" t="s">
        <v>39</v>
      </c>
      <c r="C9" s="13"/>
      <c r="D9" s="14">
        <f>SUM(SUBTOTAL(9,D10:D58))</f>
        <v>200.55</v>
      </c>
      <c r="E9" s="2"/>
      <c r="F9" s="13"/>
      <c r="G9" s="15">
        <f>SUM(SUBTOTAL(9,G10:G58))</f>
        <v>199.6752</v>
      </c>
      <c r="H9" s="2"/>
      <c r="I9" s="2"/>
    </row>
    <row r="10" ht="18.5" customHeight="1" spans="1:9">
      <c r="A10" s="2" t="s">
        <v>40</v>
      </c>
      <c r="B10" s="12">
        <v>1</v>
      </c>
      <c r="C10" s="16" t="s">
        <v>138</v>
      </c>
      <c r="D10" s="17">
        <v>2.49</v>
      </c>
      <c r="E10" s="16" t="s">
        <v>141</v>
      </c>
      <c r="F10" s="16" t="s">
        <v>329</v>
      </c>
      <c r="G10" s="18">
        <v>0.05</v>
      </c>
      <c r="H10" s="2" t="s">
        <v>330</v>
      </c>
      <c r="I10" s="2"/>
    </row>
    <row r="11" ht="18.5" customHeight="1" spans="1:9">
      <c r="A11" s="2" t="s">
        <v>40</v>
      </c>
      <c r="B11" s="12">
        <v>2</v>
      </c>
      <c r="C11" s="16" t="s">
        <v>91</v>
      </c>
      <c r="D11" s="17">
        <v>1.57</v>
      </c>
      <c r="E11" s="16" t="s">
        <v>97</v>
      </c>
      <c r="F11" s="16" t="s">
        <v>333</v>
      </c>
      <c r="G11" s="18">
        <v>1.37</v>
      </c>
      <c r="H11" s="2" t="s">
        <v>334</v>
      </c>
      <c r="I11" s="2"/>
    </row>
    <row r="12" ht="18.5" customHeight="1" spans="1:9">
      <c r="A12" s="2" t="s">
        <v>40</v>
      </c>
      <c r="B12" s="12">
        <v>3</v>
      </c>
      <c r="C12" s="16" t="s">
        <v>142</v>
      </c>
      <c r="D12" s="17">
        <v>2.13</v>
      </c>
      <c r="E12" s="16" t="s">
        <v>146</v>
      </c>
      <c r="F12" s="16" t="s">
        <v>335</v>
      </c>
      <c r="G12" s="18">
        <v>0</v>
      </c>
      <c r="H12" s="2" t="s">
        <v>336</v>
      </c>
      <c r="I12" s="2"/>
    </row>
    <row r="13" ht="18.5" customHeight="1" spans="1:9">
      <c r="A13" s="2" t="s">
        <v>40</v>
      </c>
      <c r="B13" s="12">
        <v>4</v>
      </c>
      <c r="C13" s="16" t="s">
        <v>128</v>
      </c>
      <c r="D13" s="17">
        <v>6.6</v>
      </c>
      <c r="E13" s="16" t="s">
        <v>133</v>
      </c>
      <c r="F13" s="16" t="s">
        <v>337</v>
      </c>
      <c r="G13" s="18">
        <v>0</v>
      </c>
      <c r="H13" s="2" t="s">
        <v>338</v>
      </c>
      <c r="I13" s="2"/>
    </row>
    <row r="14" ht="18.5" customHeight="1" spans="1:9">
      <c r="A14" s="2" t="s">
        <v>40</v>
      </c>
      <c r="B14" s="12">
        <v>5</v>
      </c>
      <c r="C14" s="16" t="s">
        <v>258</v>
      </c>
      <c r="D14" s="17">
        <v>18.78</v>
      </c>
      <c r="E14" s="16" t="s">
        <v>260</v>
      </c>
      <c r="F14" s="16" t="s">
        <v>339</v>
      </c>
      <c r="G14" s="18">
        <v>1.47</v>
      </c>
      <c r="H14" s="2" t="s">
        <v>340</v>
      </c>
      <c r="I14" s="2"/>
    </row>
    <row r="15" ht="18.5" customHeight="1" spans="1:9">
      <c r="A15" s="2" t="s">
        <v>40</v>
      </c>
      <c r="B15" s="12">
        <v>6</v>
      </c>
      <c r="C15" s="16" t="s">
        <v>231</v>
      </c>
      <c r="D15" s="17">
        <v>1.95</v>
      </c>
      <c r="E15" s="16" t="s">
        <v>235</v>
      </c>
      <c r="F15" s="16" t="s">
        <v>341</v>
      </c>
      <c r="G15" s="18">
        <v>13.65</v>
      </c>
      <c r="H15" s="2" t="s">
        <v>342</v>
      </c>
      <c r="I15" s="2"/>
    </row>
    <row r="16" ht="18.5" customHeight="1" spans="1:9">
      <c r="A16" s="2" t="s">
        <v>40</v>
      </c>
      <c r="B16" s="12">
        <v>7</v>
      </c>
      <c r="C16" s="16" t="s">
        <v>157</v>
      </c>
      <c r="D16" s="17">
        <v>3.08</v>
      </c>
      <c r="E16" s="16" t="s">
        <v>161</v>
      </c>
      <c r="F16" s="16" t="s">
        <v>343</v>
      </c>
      <c r="G16" s="18">
        <v>13.5675</v>
      </c>
      <c r="H16" s="2" t="s">
        <v>344</v>
      </c>
      <c r="I16" s="2"/>
    </row>
    <row r="17" ht="30" customHeight="1" spans="1:9">
      <c r="A17" s="2" t="s">
        <v>40</v>
      </c>
      <c r="B17" s="12">
        <v>8</v>
      </c>
      <c r="C17" s="16" t="s">
        <v>185</v>
      </c>
      <c r="D17" s="17">
        <v>0.94</v>
      </c>
      <c r="E17" s="16" t="s">
        <v>188</v>
      </c>
      <c r="F17" s="16" t="s">
        <v>345</v>
      </c>
      <c r="G17" s="18">
        <v>1.7788</v>
      </c>
      <c r="H17" s="2" t="s">
        <v>354</v>
      </c>
      <c r="I17" s="2"/>
    </row>
    <row r="18" ht="18.5" customHeight="1" spans="1:9">
      <c r="A18" s="2" t="s">
        <v>40</v>
      </c>
      <c r="B18" s="12">
        <v>9</v>
      </c>
      <c r="C18" s="16" t="s">
        <v>274</v>
      </c>
      <c r="D18" s="17">
        <v>5</v>
      </c>
      <c r="E18" s="16" t="s">
        <v>277</v>
      </c>
      <c r="F18" s="16" t="s">
        <v>355</v>
      </c>
      <c r="G18" s="18">
        <v>3.74</v>
      </c>
      <c r="H18" s="2" t="s">
        <v>356</v>
      </c>
      <c r="I18" s="2"/>
    </row>
    <row r="19" ht="18.5" customHeight="1" spans="1:9">
      <c r="A19" s="2" t="s">
        <v>40</v>
      </c>
      <c r="B19" s="12">
        <v>10</v>
      </c>
      <c r="C19" s="16" t="s">
        <v>298</v>
      </c>
      <c r="D19" s="17">
        <v>1.0166</v>
      </c>
      <c r="E19" s="16" t="s">
        <v>302</v>
      </c>
      <c r="F19" s="16" t="s">
        <v>357</v>
      </c>
      <c r="G19" s="18">
        <v>0.08</v>
      </c>
      <c r="H19" s="2" t="s">
        <v>358</v>
      </c>
      <c r="I19" s="2"/>
    </row>
    <row r="20" ht="18.5" customHeight="1" spans="1:9">
      <c r="A20" s="2" t="s">
        <v>40</v>
      </c>
      <c r="B20" s="12">
        <v>11</v>
      </c>
      <c r="C20" s="16" t="s">
        <v>197</v>
      </c>
      <c r="D20" s="17">
        <v>7.33</v>
      </c>
      <c r="E20" s="16" t="s">
        <v>202</v>
      </c>
      <c r="F20" s="16" t="s">
        <v>347</v>
      </c>
      <c r="G20" s="18">
        <v>4.792</v>
      </c>
      <c r="H20" s="2" t="s">
        <v>346</v>
      </c>
      <c r="I20" s="2"/>
    </row>
    <row r="21" ht="18.5" customHeight="1" spans="1:9">
      <c r="A21" s="2" t="s">
        <v>40</v>
      </c>
      <c r="B21" s="12">
        <v>12</v>
      </c>
      <c r="C21" s="16" t="s">
        <v>179</v>
      </c>
      <c r="D21" s="17">
        <v>5.68</v>
      </c>
      <c r="E21" s="16" t="s">
        <v>181</v>
      </c>
      <c r="F21" s="16" t="s">
        <v>359</v>
      </c>
      <c r="G21" s="18">
        <v>1.4</v>
      </c>
      <c r="H21" s="2" t="s">
        <v>360</v>
      </c>
      <c r="I21" s="2"/>
    </row>
    <row r="22" ht="18.5" customHeight="1" spans="1:9">
      <c r="A22" s="2" t="s">
        <v>40</v>
      </c>
      <c r="B22" s="12">
        <v>13</v>
      </c>
      <c r="C22" s="16" t="s">
        <v>108</v>
      </c>
      <c r="D22" s="17">
        <v>4.8</v>
      </c>
      <c r="E22" s="16" t="s">
        <v>111</v>
      </c>
      <c r="F22" s="16" t="s">
        <v>349</v>
      </c>
      <c r="G22" s="18">
        <v>157.1069</v>
      </c>
      <c r="H22" s="2" t="s">
        <v>348</v>
      </c>
      <c r="I22" s="2"/>
    </row>
    <row r="23" ht="18.5" customHeight="1" spans="1:9">
      <c r="A23" s="2" t="s">
        <v>40</v>
      </c>
      <c r="B23" s="12">
        <v>14</v>
      </c>
      <c r="C23" s="16" t="s">
        <v>103</v>
      </c>
      <c r="D23" s="17">
        <v>2.08</v>
      </c>
      <c r="E23" s="16" t="s">
        <v>107</v>
      </c>
      <c r="F23" s="16" t="s">
        <v>361</v>
      </c>
      <c r="G23" s="18">
        <v>0.67</v>
      </c>
      <c r="H23" s="2" t="s">
        <v>362</v>
      </c>
      <c r="I23" s="2"/>
    </row>
    <row r="24" ht="18.5" customHeight="1" spans="1:9">
      <c r="A24" s="2" t="s">
        <v>40</v>
      </c>
      <c r="B24" s="12">
        <v>15</v>
      </c>
      <c r="C24" s="16" t="s">
        <v>216</v>
      </c>
      <c r="D24" s="17">
        <v>2.87</v>
      </c>
      <c r="E24" s="16" t="s">
        <v>219</v>
      </c>
      <c r="F24" s="16"/>
      <c r="G24" s="18"/>
      <c r="H24" s="2"/>
      <c r="I24" s="4"/>
    </row>
    <row r="25" ht="18.5" customHeight="1" spans="1:9">
      <c r="A25" s="2" t="s">
        <v>40</v>
      </c>
      <c r="B25" s="12">
        <v>16</v>
      </c>
      <c r="C25" s="16" t="s">
        <v>236</v>
      </c>
      <c r="D25" s="17">
        <v>3.26</v>
      </c>
      <c r="E25" s="16" t="s">
        <v>241</v>
      </c>
      <c r="F25" s="16"/>
      <c r="G25" s="18"/>
      <c r="H25" s="2"/>
      <c r="I25" s="4"/>
    </row>
    <row r="26" ht="18.5" customHeight="1" spans="1:9">
      <c r="A26" s="2" t="s">
        <v>40</v>
      </c>
      <c r="B26" s="12">
        <v>17</v>
      </c>
      <c r="C26" s="16" t="s">
        <v>291</v>
      </c>
      <c r="D26" s="17">
        <v>0.15</v>
      </c>
      <c r="E26" s="16" t="s">
        <v>293</v>
      </c>
      <c r="F26" s="16"/>
      <c r="G26" s="18"/>
      <c r="H26" s="2"/>
      <c r="I26" s="4"/>
    </row>
    <row r="27" ht="18.5" customHeight="1" spans="1:9">
      <c r="A27" s="2" t="s">
        <v>40</v>
      </c>
      <c r="B27" s="12">
        <v>18</v>
      </c>
      <c r="C27" s="16" t="s">
        <v>306</v>
      </c>
      <c r="D27" s="17">
        <v>0.0222</v>
      </c>
      <c r="E27" s="16" t="s">
        <v>308</v>
      </c>
      <c r="F27" s="16"/>
      <c r="G27" s="18"/>
      <c r="H27" s="2"/>
      <c r="I27" s="4"/>
    </row>
    <row r="28" ht="18.5" customHeight="1" spans="1:9">
      <c r="A28" s="2" t="s">
        <v>40</v>
      </c>
      <c r="B28" s="12">
        <v>19</v>
      </c>
      <c r="C28" s="16" t="s">
        <v>147</v>
      </c>
      <c r="D28" s="17">
        <v>38.2651</v>
      </c>
      <c r="E28" s="16" t="s">
        <v>150</v>
      </c>
      <c r="F28" s="16"/>
      <c r="G28" s="18"/>
      <c r="H28" s="2"/>
      <c r="I28" s="4"/>
    </row>
    <row r="29" ht="18.5" customHeight="1" spans="1:9">
      <c r="A29" s="2" t="s">
        <v>40</v>
      </c>
      <c r="B29" s="12">
        <v>20</v>
      </c>
      <c r="C29" s="16" t="s">
        <v>182</v>
      </c>
      <c r="D29" s="17">
        <v>1</v>
      </c>
      <c r="E29" s="16" t="s">
        <v>184</v>
      </c>
      <c r="F29" s="16"/>
      <c r="G29" s="18"/>
      <c r="H29" s="2"/>
      <c r="I29" s="4"/>
    </row>
    <row r="30" ht="18.5" customHeight="1" spans="1:9">
      <c r="A30" s="2" t="s">
        <v>40</v>
      </c>
      <c r="B30" s="12">
        <v>21</v>
      </c>
      <c r="C30" s="16" t="s">
        <v>189</v>
      </c>
      <c r="D30" s="17">
        <v>0.6</v>
      </c>
      <c r="E30" s="16" t="s">
        <v>192</v>
      </c>
      <c r="F30" s="16"/>
      <c r="G30" s="18"/>
      <c r="H30" s="2"/>
      <c r="I30" s="4"/>
    </row>
    <row r="31" ht="18.5" customHeight="1" spans="1:9">
      <c r="A31" s="2" t="s">
        <v>40</v>
      </c>
      <c r="B31" s="12">
        <v>22</v>
      </c>
      <c r="C31" s="16" t="s">
        <v>294</v>
      </c>
      <c r="D31" s="17">
        <v>1.6</v>
      </c>
      <c r="E31" s="16" t="s">
        <v>297</v>
      </c>
      <c r="F31" s="16"/>
      <c r="G31" s="18"/>
      <c r="H31" s="2"/>
      <c r="I31" s="4"/>
    </row>
    <row r="32" ht="18.5" customHeight="1" spans="1:9">
      <c r="A32" s="2" t="s">
        <v>40</v>
      </c>
      <c r="B32" s="12">
        <v>23</v>
      </c>
      <c r="C32" s="16" t="s">
        <v>286</v>
      </c>
      <c r="D32" s="17">
        <v>0.6</v>
      </c>
      <c r="E32" s="16" t="s">
        <v>290</v>
      </c>
      <c r="F32" s="16"/>
      <c r="G32" s="18"/>
      <c r="H32" s="2"/>
      <c r="I32" s="4"/>
    </row>
    <row r="33" ht="18.5" customHeight="1" spans="1:9">
      <c r="A33" s="2" t="s">
        <v>40</v>
      </c>
      <c r="B33" s="12">
        <v>24</v>
      </c>
      <c r="C33" s="16" t="s">
        <v>278</v>
      </c>
      <c r="D33" s="17">
        <v>0.07</v>
      </c>
      <c r="E33" s="16" t="s">
        <v>281</v>
      </c>
      <c r="F33" s="16"/>
      <c r="G33" s="18"/>
      <c r="H33" s="2"/>
      <c r="I33" s="4"/>
    </row>
    <row r="34" ht="18.5" customHeight="1" spans="1:9">
      <c r="A34" s="2" t="s">
        <v>40</v>
      </c>
      <c r="B34" s="12">
        <v>25</v>
      </c>
      <c r="C34" s="16" t="s">
        <v>166</v>
      </c>
      <c r="D34" s="17">
        <v>26.1349</v>
      </c>
      <c r="E34" s="16" t="s">
        <v>170</v>
      </c>
      <c r="F34" s="16"/>
      <c r="G34" s="18"/>
      <c r="H34" s="2"/>
      <c r="I34" s="4"/>
    </row>
    <row r="35" ht="18.5" customHeight="1" spans="1:9">
      <c r="A35" s="2" t="s">
        <v>40</v>
      </c>
      <c r="B35" s="12">
        <v>26</v>
      </c>
      <c r="C35" s="16" t="s">
        <v>151</v>
      </c>
      <c r="D35" s="17">
        <v>6.61</v>
      </c>
      <c r="E35" s="16" t="s">
        <v>156</v>
      </c>
      <c r="F35" s="16"/>
      <c r="G35" s="18"/>
      <c r="H35" s="2"/>
      <c r="I35" s="4"/>
    </row>
    <row r="36" ht="18.5" customHeight="1" spans="1:9">
      <c r="A36" s="2" t="s">
        <v>40</v>
      </c>
      <c r="B36" s="12">
        <v>27</v>
      </c>
      <c r="C36" s="16" t="s">
        <v>162</v>
      </c>
      <c r="D36" s="17">
        <v>0.9</v>
      </c>
      <c r="E36" s="16" t="s">
        <v>165</v>
      </c>
      <c r="F36" s="16"/>
      <c r="G36" s="18"/>
      <c r="H36" s="2"/>
      <c r="I36" s="4"/>
    </row>
    <row r="37" ht="18.5" customHeight="1" spans="1:9">
      <c r="A37" s="2" t="s">
        <v>40</v>
      </c>
      <c r="B37" s="12">
        <v>28</v>
      </c>
      <c r="C37" s="16" t="s">
        <v>118</v>
      </c>
      <c r="D37" s="17">
        <v>1.51</v>
      </c>
      <c r="E37" s="16" t="s">
        <v>122</v>
      </c>
      <c r="F37" s="16"/>
      <c r="G37" s="18"/>
      <c r="H37" s="2"/>
      <c r="I37" s="4"/>
    </row>
    <row r="38" ht="18.5" customHeight="1" spans="1:9">
      <c r="A38" s="2" t="s">
        <v>40</v>
      </c>
      <c r="B38" s="12">
        <v>29</v>
      </c>
      <c r="C38" s="16" t="s">
        <v>212</v>
      </c>
      <c r="D38" s="17">
        <v>2.75</v>
      </c>
      <c r="E38" s="16" t="s">
        <v>215</v>
      </c>
      <c r="F38" s="16"/>
      <c r="G38" s="18"/>
      <c r="H38" s="2"/>
      <c r="I38" s="4"/>
    </row>
    <row r="39" ht="18.5" customHeight="1" spans="1:9">
      <c r="A39" s="2" t="s">
        <v>40</v>
      </c>
      <c r="B39" s="12">
        <v>30</v>
      </c>
      <c r="C39" s="16" t="s">
        <v>223</v>
      </c>
      <c r="D39" s="17">
        <v>9.13</v>
      </c>
      <c r="E39" s="16" t="s">
        <v>226</v>
      </c>
      <c r="F39" s="16"/>
      <c r="G39" s="18"/>
      <c r="H39" s="2"/>
      <c r="I39" s="4"/>
    </row>
    <row r="40" ht="18.5" customHeight="1" spans="1:9">
      <c r="A40" s="2" t="s">
        <v>40</v>
      </c>
      <c r="B40" s="12">
        <v>31</v>
      </c>
      <c r="C40" s="16" t="s">
        <v>206</v>
      </c>
      <c r="D40" s="17">
        <v>1.78</v>
      </c>
      <c r="E40" s="16" t="s">
        <v>211</v>
      </c>
      <c r="F40" s="16"/>
      <c r="G40" s="18"/>
      <c r="H40" s="2"/>
      <c r="I40" s="4"/>
    </row>
    <row r="41" ht="18.5" customHeight="1" spans="1:9">
      <c r="A41" s="2" t="s">
        <v>40</v>
      </c>
      <c r="B41" s="12">
        <v>32</v>
      </c>
      <c r="C41" s="16" t="s">
        <v>265</v>
      </c>
      <c r="D41" s="17">
        <v>0.57</v>
      </c>
      <c r="E41" s="16" t="s">
        <v>269</v>
      </c>
      <c r="F41" s="16"/>
      <c r="G41" s="18"/>
      <c r="H41" s="2"/>
      <c r="I41" s="4"/>
    </row>
    <row r="42" ht="18.5" customHeight="1" spans="1:9">
      <c r="A42" s="2" t="s">
        <v>40</v>
      </c>
      <c r="B42" s="12">
        <v>33</v>
      </c>
      <c r="C42" s="16" t="s">
        <v>203</v>
      </c>
      <c r="D42" s="17">
        <v>1.48</v>
      </c>
      <c r="E42" s="16" t="s">
        <v>205</v>
      </c>
      <c r="F42" s="16"/>
      <c r="G42" s="18"/>
      <c r="H42" s="2"/>
      <c r="I42" s="4"/>
    </row>
    <row r="43" ht="18.5" customHeight="1" spans="1:9">
      <c r="A43" s="2" t="s">
        <v>40</v>
      </c>
      <c r="B43" s="12">
        <v>34</v>
      </c>
      <c r="C43" s="16" t="s">
        <v>134</v>
      </c>
      <c r="D43" s="17">
        <v>1.01</v>
      </c>
      <c r="E43" s="16" t="s">
        <v>137</v>
      </c>
      <c r="F43" s="16"/>
      <c r="G43" s="18"/>
      <c r="H43" s="2"/>
      <c r="I43" s="4"/>
    </row>
    <row r="44" ht="18.5" customHeight="1" spans="1:9">
      <c r="A44" s="2" t="s">
        <v>40</v>
      </c>
      <c r="B44" s="12">
        <v>35</v>
      </c>
      <c r="C44" s="16" t="s">
        <v>123</v>
      </c>
      <c r="D44" s="17">
        <v>3.5</v>
      </c>
      <c r="E44" s="16" t="s">
        <v>127</v>
      </c>
      <c r="F44" s="16"/>
      <c r="G44" s="18"/>
      <c r="H44" s="2"/>
      <c r="I44" s="4"/>
    </row>
    <row r="45" ht="18.5" customHeight="1" spans="1:9">
      <c r="A45" s="2" t="s">
        <v>40</v>
      </c>
      <c r="B45" s="12">
        <v>36</v>
      </c>
      <c r="C45" s="16" t="s">
        <v>176</v>
      </c>
      <c r="D45" s="17">
        <v>5.8</v>
      </c>
      <c r="E45" s="16" t="s">
        <v>178</v>
      </c>
      <c r="F45" s="16"/>
      <c r="G45" s="18"/>
      <c r="H45" s="2"/>
      <c r="I45" s="4"/>
    </row>
    <row r="46" ht="35" customHeight="1" spans="1:9">
      <c r="A46" s="2" t="s">
        <v>40</v>
      </c>
      <c r="B46" s="12">
        <v>37</v>
      </c>
      <c r="C46" s="16" t="s">
        <v>171</v>
      </c>
      <c r="D46" s="17">
        <v>0.23</v>
      </c>
      <c r="E46" s="16" t="s">
        <v>175</v>
      </c>
      <c r="F46" s="16"/>
      <c r="G46" s="18"/>
      <c r="H46" s="2"/>
      <c r="I46" s="4"/>
    </row>
    <row r="47" ht="18.5" customHeight="1" spans="1:9">
      <c r="A47" s="2" t="s">
        <v>40</v>
      </c>
      <c r="B47" s="12">
        <v>38</v>
      </c>
      <c r="C47" s="16" t="s">
        <v>252</v>
      </c>
      <c r="D47" s="17">
        <v>4.6929</v>
      </c>
      <c r="E47" s="16" t="s">
        <v>257</v>
      </c>
      <c r="F47" s="16"/>
      <c r="G47" s="18"/>
      <c r="H47" s="2"/>
      <c r="I47" s="4"/>
    </row>
    <row r="48" ht="18.5" customHeight="1" spans="1:9">
      <c r="A48" s="2" t="s">
        <v>40</v>
      </c>
      <c r="B48" s="12">
        <v>39</v>
      </c>
      <c r="C48" s="16" t="s">
        <v>246</v>
      </c>
      <c r="D48" s="17">
        <v>3.1382</v>
      </c>
      <c r="E48" s="16" t="s">
        <v>251</v>
      </c>
      <c r="F48" s="16"/>
      <c r="G48" s="18"/>
      <c r="H48" s="2"/>
      <c r="I48" s="4"/>
    </row>
    <row r="49" ht="18.5" customHeight="1" spans="1:9">
      <c r="A49" s="2" t="s">
        <v>40</v>
      </c>
      <c r="B49" s="12">
        <v>40</v>
      </c>
      <c r="C49" s="16" t="s">
        <v>270</v>
      </c>
      <c r="D49" s="17">
        <v>0.35</v>
      </c>
      <c r="E49" s="16" t="s">
        <v>273</v>
      </c>
      <c r="F49" s="16"/>
      <c r="G49" s="18"/>
      <c r="H49" s="2"/>
      <c r="I49" s="4"/>
    </row>
    <row r="50" ht="18.5" customHeight="1" spans="1:9">
      <c r="A50" s="2" t="s">
        <v>40</v>
      </c>
      <c r="B50" s="12">
        <v>41</v>
      </c>
      <c r="C50" s="16" t="s">
        <v>282</v>
      </c>
      <c r="D50" s="17">
        <v>0.0078</v>
      </c>
      <c r="E50" s="16" t="s">
        <v>285</v>
      </c>
      <c r="F50" s="16"/>
      <c r="G50" s="18"/>
      <c r="H50" s="2"/>
      <c r="I50" s="4"/>
    </row>
    <row r="51" ht="18.5" customHeight="1" spans="1:9">
      <c r="A51" s="2" t="s">
        <v>40</v>
      </c>
      <c r="B51" s="12">
        <v>42</v>
      </c>
      <c r="C51" s="16" t="s">
        <v>261</v>
      </c>
      <c r="D51" s="17">
        <v>0.79</v>
      </c>
      <c r="E51" s="16" t="s">
        <v>264</v>
      </c>
      <c r="F51" s="16"/>
      <c r="G51" s="18"/>
      <c r="H51" s="2"/>
      <c r="I51" s="4"/>
    </row>
    <row r="52" ht="18.5" customHeight="1" spans="1:9">
      <c r="A52" s="2" t="s">
        <v>40</v>
      </c>
      <c r="B52" s="12">
        <v>43</v>
      </c>
      <c r="C52" s="16" t="s">
        <v>112</v>
      </c>
      <c r="D52" s="17">
        <v>3.36</v>
      </c>
      <c r="E52" s="16" t="s">
        <v>117</v>
      </c>
      <c r="F52" s="16"/>
      <c r="G52" s="18"/>
      <c r="H52" s="2"/>
      <c r="I52" s="4"/>
    </row>
    <row r="53" ht="18.5" customHeight="1" spans="1:9">
      <c r="A53" s="2" t="s">
        <v>40</v>
      </c>
      <c r="B53" s="12">
        <v>44</v>
      </c>
      <c r="C53" s="16" t="s">
        <v>98</v>
      </c>
      <c r="D53" s="17">
        <v>3.46</v>
      </c>
      <c r="E53" s="16" t="s">
        <v>102</v>
      </c>
      <c r="F53" s="16"/>
      <c r="G53" s="18"/>
      <c r="H53" s="2"/>
      <c r="I53" s="4"/>
    </row>
    <row r="54" ht="18.5" customHeight="1" spans="1:9">
      <c r="A54" s="2" t="s">
        <v>40</v>
      </c>
      <c r="B54" s="12">
        <v>45</v>
      </c>
      <c r="C54" s="16" t="s">
        <v>303</v>
      </c>
      <c r="D54" s="17">
        <v>0.1223</v>
      </c>
      <c r="E54" s="16" t="s">
        <v>305</v>
      </c>
      <c r="F54" s="16"/>
      <c r="G54" s="18"/>
      <c r="H54" s="2"/>
      <c r="I54" s="4"/>
    </row>
    <row r="55" ht="18.5" customHeight="1" spans="1:9">
      <c r="A55" s="2" t="s">
        <v>40</v>
      </c>
      <c r="B55" s="12">
        <v>46</v>
      </c>
      <c r="C55" s="16" t="s">
        <v>227</v>
      </c>
      <c r="D55" s="17">
        <v>7.7</v>
      </c>
      <c r="E55" s="16" t="s">
        <v>230</v>
      </c>
      <c r="F55" s="16"/>
      <c r="G55" s="18"/>
      <c r="H55" s="2"/>
      <c r="I55" s="4"/>
    </row>
    <row r="56" ht="18.5" customHeight="1" spans="1:9">
      <c r="A56" s="2" t="s">
        <v>40</v>
      </c>
      <c r="B56" s="12">
        <v>47</v>
      </c>
      <c r="C56" s="16" t="s">
        <v>242</v>
      </c>
      <c r="D56" s="17">
        <v>0.1</v>
      </c>
      <c r="E56" s="16" t="s">
        <v>245</v>
      </c>
      <c r="F56" s="16"/>
      <c r="G56" s="18"/>
      <c r="H56" s="2"/>
      <c r="I56" s="4"/>
    </row>
    <row r="57" ht="18.5" customHeight="1" spans="1:9">
      <c r="A57" s="2" t="s">
        <v>40</v>
      </c>
      <c r="B57" s="12">
        <v>48</v>
      </c>
      <c r="C57" s="16" t="s">
        <v>193</v>
      </c>
      <c r="D57" s="17">
        <v>3.38</v>
      </c>
      <c r="E57" s="16" t="s">
        <v>196</v>
      </c>
      <c r="F57" s="16"/>
      <c r="G57" s="18"/>
      <c r="H57" s="2"/>
      <c r="I57" s="4"/>
    </row>
    <row r="58" ht="18.5" customHeight="1" spans="1:9">
      <c r="A58" s="2" t="s">
        <v>40</v>
      </c>
      <c r="B58" s="12">
        <v>49</v>
      </c>
      <c r="C58" s="16" t="s">
        <v>220</v>
      </c>
      <c r="D58" s="17">
        <v>0.16</v>
      </c>
      <c r="E58" s="16" t="s">
        <v>222</v>
      </c>
      <c r="F58" s="16"/>
      <c r="G58" s="18"/>
      <c r="H58" s="2"/>
      <c r="I58" s="4"/>
    </row>
  </sheetData>
  <mergeCells count="4">
    <mergeCell ref="B5:G5"/>
    <mergeCell ref="C7:D7"/>
    <mergeCell ref="F7:G7"/>
    <mergeCell ref="B7:B8"/>
  </mergeCells>
  <printOptions horizontalCentered="1"/>
  <pageMargins left="0.393055555555556" right="0.393055555555556" top="0.590277777777778" bottom="0.590277777777778" header="0" footer="0"/>
  <pageSetup paperSize="9" scale="97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丑丑</cp:lastModifiedBy>
  <dcterms:created xsi:type="dcterms:W3CDTF">2026-05-08T07:56:00Z</dcterms:created>
  <dcterms:modified xsi:type="dcterms:W3CDTF">2026-06-18T01:16:45Z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609E6ADFC2FF4EAAAB126162628EFFAF_12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